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https://hyundaibrasil.sharepoint.com/sites/HumanResources/Shared Documents/Compensation &amp; Benefits Oficial/Benefícios/Venda de Veículos/Pedido de compra/"/>
    </mc:Choice>
  </mc:AlternateContent>
  <xr:revisionPtr revIDLastSave="18" documentId="13_ncr:1_{132C109B-DC5D-4C6E-B4F2-CFCC9497EEFF}" xr6:coauthVersionLast="47" xr6:coauthVersionMax="47" xr10:uidLastSave="{E2AA36C1-A064-42F1-A3FC-62B093E71895}"/>
  <bookViews>
    <workbookView xWindow="-120" yWindow="-120" windowWidth="20730" windowHeight="11160" xr2:uid="{00000000-000D-0000-FFFF-FFFF00000000}"/>
  </bookViews>
  <sheets>
    <sheet name="Formulário FAMILIARES" sheetId="3" r:id="rId1"/>
    <sheet name="Dealers" sheetId="5" state="hidden" r:id="rId2"/>
  </sheets>
  <definedNames>
    <definedName name="_xlnm.Print_Area" localSheetId="0">'Formulário FAMILIARES'!$A$1:$K$84</definedName>
    <definedName name="Concessionária_de_Venda" localSheetId="0">'Formulário FAMILIARES'!#REF!</definedName>
    <definedName name="Concessionária_de_Venda">#REF!</definedName>
    <definedName name="Concessionária_Entrega" localSheetId="0">'Formulário FAMILIARES'!$K$21:$K$21</definedName>
    <definedName name="Concessionária_Entrega">#REF!</definedName>
    <definedName name="COR">#REF!</definedName>
    <definedName name="DEALERS">Dealers!$B$4:$B$197</definedName>
    <definedName name="Letras" localSheetId="0">'Formulário FAMILIARES'!$C$11="""ABCDEFGHIJKLMNOPQRSTUVXWYZ """</definedName>
    <definedName name="MODALIDADE">#REF!</definedName>
    <definedName name="Nome_da_Concessionária" localSheetId="0">'Formulário FAMILIARES'!#REF!</definedName>
    <definedName name="Nome_da_Concessionária">#REF!</definedName>
    <definedName name="VEICULO" localSheetId="0">#REF!</definedName>
    <definedName name="VEICULO">#REF!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5" i="3" l="1"/>
  <c r="G45" i="3"/>
  <c r="L22" i="3"/>
  <c r="L21" i="3"/>
  <c r="J2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Righeti, Karina Toledo</author>
    <author>37101145</author>
    <author>Patricia Rodrigues Trant Miranda</author>
    <author>Furtuoso, Ednei Tomaz</author>
  </authors>
  <commentList>
    <comment ref="C31" authorId="0" shapeId="0" xr:uid="{00000000-0006-0000-0400-000001000000}">
      <text>
        <r>
          <rPr>
            <b/>
            <sz val="9"/>
            <color indexed="81"/>
            <rFont val="Tahoma"/>
            <family val="2"/>
          </rPr>
          <t>Righeti, Karina Toledo:</t>
        </r>
        <r>
          <rPr>
            <sz val="9"/>
            <color indexed="81"/>
            <rFont val="Tahoma"/>
            <family val="2"/>
          </rPr>
          <t xml:space="preserve">
Alteração da Matriz Moreira para Nações Unidas, DN antigo 26084</t>
        </r>
      </text>
    </comment>
    <comment ref="C54" authorId="0" shapeId="0" xr:uid="{00000000-0006-0000-0400-000002000000}">
      <text>
        <r>
          <rPr>
            <b/>
            <sz val="9"/>
            <color indexed="81"/>
            <rFont val="Tahoma"/>
            <family val="2"/>
          </rPr>
          <t>Righeti, Karina Toledo:</t>
        </r>
        <r>
          <rPr>
            <sz val="9"/>
            <color indexed="81"/>
            <rFont val="Tahoma"/>
            <family val="2"/>
          </rPr>
          <t xml:space="preserve">
Alteração da filial para Matriz Moreira, DN antigo 26057</t>
        </r>
      </text>
    </comment>
    <comment ref="B89" authorId="1" shapeId="0" xr:uid="{00000000-0006-0000-0400-000003000000}">
      <text>
        <r>
          <rPr>
            <b/>
            <sz val="9"/>
            <color indexed="81"/>
            <rFont val="Tahoma"/>
            <family val="2"/>
          </rPr>
          <t>37101145:</t>
        </r>
        <r>
          <rPr>
            <sz val="9"/>
            <color indexed="81"/>
            <rFont val="Tahoma"/>
            <family val="2"/>
          </rPr>
          <t xml:space="preserve">
Grupo: Gabardo</t>
        </r>
      </text>
    </comment>
    <comment ref="B97" authorId="1" shapeId="0" xr:uid="{00000000-0006-0000-0400-000004000000}">
      <text>
        <r>
          <rPr>
            <b/>
            <sz val="9"/>
            <color indexed="81"/>
            <rFont val="Tahoma"/>
            <family val="2"/>
          </rPr>
          <t>37101145:</t>
        </r>
        <r>
          <rPr>
            <sz val="9"/>
            <color indexed="81"/>
            <rFont val="Tahoma"/>
            <family val="2"/>
          </rPr>
          <t xml:space="preserve">
Nome fantasia tem a letra "i" no final, ao contrário da razão social.</t>
        </r>
      </text>
    </comment>
    <comment ref="B147" authorId="1" shapeId="0" xr:uid="{00000000-0006-0000-0400-000005000000}">
      <text>
        <r>
          <rPr>
            <b/>
            <sz val="9"/>
            <color indexed="81"/>
            <rFont val="Tahoma"/>
            <family val="2"/>
          </rPr>
          <t>37101145:</t>
        </r>
        <r>
          <rPr>
            <sz val="9"/>
            <color indexed="81"/>
            <rFont val="Tahoma"/>
            <family val="2"/>
          </rPr>
          <t xml:space="preserve">
Antigo Águia Branca</t>
        </r>
      </text>
    </comment>
    <comment ref="C166" authorId="2" shapeId="0" xr:uid="{00000000-0006-0000-0400-000006000000}">
      <text>
        <r>
          <rPr>
            <b/>
            <sz val="9"/>
            <color indexed="81"/>
            <rFont val="Tahoma"/>
            <family val="2"/>
          </rPr>
          <t>Antigo dealer code 09005</t>
        </r>
      </text>
    </comment>
    <comment ref="C167" authorId="2" shapeId="0" xr:uid="{00000000-0006-0000-0400-000007000000}">
      <text>
        <r>
          <rPr>
            <b/>
            <sz val="9"/>
            <color indexed="81"/>
            <rFont val="Tahoma"/>
            <family val="2"/>
          </rPr>
          <t xml:space="preserve">Antigo dealer code 07003
</t>
        </r>
      </text>
    </comment>
    <comment ref="C169" authorId="2" shapeId="0" xr:uid="{00000000-0006-0000-0400-000008000000}">
      <text>
        <r>
          <rPr>
            <sz val="9"/>
            <color indexed="81"/>
            <rFont val="Tahoma"/>
            <family val="2"/>
          </rPr>
          <t>Antigo Dealer Code 09006</t>
        </r>
      </text>
    </comment>
    <comment ref="C173" authorId="2" shapeId="0" xr:uid="{00000000-0006-0000-0400-000009000000}">
      <text>
        <r>
          <rPr>
            <sz val="9"/>
            <color indexed="81"/>
            <rFont val="Tahoma"/>
            <family val="2"/>
          </rPr>
          <t xml:space="preserve">Antigo dealer code 13001
</t>
        </r>
      </text>
    </comment>
    <comment ref="B206" authorId="3" shapeId="0" xr:uid="{00000000-0006-0000-0400-00000A000000}">
      <text>
        <r>
          <rPr>
            <sz val="9"/>
            <color indexed="81"/>
            <rFont val="Tahoma"/>
            <family val="2"/>
          </rPr>
          <t>Revemar Grupo</t>
        </r>
      </text>
    </comment>
    <comment ref="C208" authorId="0" shapeId="0" xr:uid="{00000000-0006-0000-0400-00000B000000}">
      <text>
        <r>
          <rPr>
            <b/>
            <sz val="9"/>
            <color indexed="81"/>
            <rFont val="Tahoma"/>
            <family val="2"/>
          </rPr>
          <t>Righeti, Karina Toledo:</t>
        </r>
        <r>
          <rPr>
            <sz val="9"/>
            <color indexed="81"/>
            <rFont val="Tahoma"/>
            <family val="2"/>
          </rPr>
          <t xml:space="preserve">
Antigo 09001 - Maudi
Alterado em 11/02/2016</t>
        </r>
      </text>
    </comment>
    <comment ref="C209" authorId="0" shapeId="0" xr:uid="{00000000-0006-0000-0400-00000C000000}">
      <text>
        <r>
          <rPr>
            <b/>
            <sz val="9"/>
            <color indexed="81"/>
            <rFont val="Tahoma"/>
            <family val="2"/>
          </rPr>
          <t>Righeti, Karina Toledo:</t>
        </r>
        <r>
          <rPr>
            <sz val="9"/>
            <color indexed="81"/>
            <rFont val="Tahoma"/>
            <family val="2"/>
          </rPr>
          <t xml:space="preserve">
Antigo 09008 - Maudi
alterado em 11/02/2016</t>
        </r>
      </text>
    </comment>
  </commentList>
</comments>
</file>

<file path=xl/sharedStrings.xml><?xml version="1.0" encoding="utf-8"?>
<sst xmlns="http://schemas.openxmlformats.org/spreadsheetml/2006/main" count="532" uniqueCount="531">
  <si>
    <t>Pedido de Compra de Venda Direta - Familiares</t>
  </si>
  <si>
    <t>Nome do Empregado</t>
  </si>
  <si>
    <t>Data de Admissão</t>
  </si>
  <si>
    <t>HMC</t>
  </si>
  <si>
    <t>Vínculo do indicado</t>
  </si>
  <si>
    <t xml:space="preserve">           Pai/Mãe</t>
  </si>
  <si>
    <t>Local de Trabalho</t>
  </si>
  <si>
    <t xml:space="preserve">           Cônjuge</t>
  </si>
  <si>
    <t xml:space="preserve">     Piracicaba                 São Paulo</t>
  </si>
  <si>
    <t xml:space="preserve">           Filho(a)</t>
  </si>
  <si>
    <t xml:space="preserve">            Irmão(ã) </t>
  </si>
  <si>
    <t xml:space="preserve">            Sogro(a) </t>
  </si>
  <si>
    <t>Dados do Familiar</t>
  </si>
  <si>
    <t>Data Nascimento</t>
  </si>
  <si>
    <t>Nome Completo</t>
  </si>
  <si>
    <t>CPF</t>
  </si>
  <si>
    <t>RG</t>
  </si>
  <si>
    <t>Endereço</t>
  </si>
  <si>
    <t>Número</t>
  </si>
  <si>
    <t>Bairro</t>
  </si>
  <si>
    <t>Cidade</t>
  </si>
  <si>
    <t>Estado (UF)</t>
  </si>
  <si>
    <t>CEP</t>
  </si>
  <si>
    <t>E-mail</t>
  </si>
  <si>
    <t>Telefone Comercial</t>
  </si>
  <si>
    <t>Celular</t>
  </si>
  <si>
    <t>Dados do Pedido</t>
  </si>
  <si>
    <t>Veículo - Ano/Modelo</t>
  </si>
  <si>
    <t>OCN</t>
  </si>
  <si>
    <t>Cor</t>
  </si>
  <si>
    <t>Preço Público</t>
  </si>
  <si>
    <t>Desconto</t>
  </si>
  <si>
    <t>Valor Final</t>
  </si>
  <si>
    <t>Concessionária de Entrega</t>
  </si>
  <si>
    <t>Cód Conc. Entrega</t>
  </si>
  <si>
    <t>Forma de Pagamento</t>
  </si>
  <si>
    <t xml:space="preserve">         A VISTA</t>
  </si>
  <si>
    <t xml:space="preserve">  FINANCIAMENTO</t>
  </si>
  <si>
    <t>Em caso de divisão de boletos, informar os valores nos campos ao lado:</t>
  </si>
  <si>
    <t>Valor da Entrada</t>
  </si>
  <si>
    <t>Valor Financiado</t>
  </si>
  <si>
    <r>
      <t xml:space="preserve">Dados da Instituição Financeira
</t>
    </r>
    <r>
      <rPr>
        <sz val="14"/>
        <color theme="0"/>
        <rFont val="Arial"/>
        <family val="2"/>
      </rPr>
      <t>*(Preencher somente em caso de CDC ou Consórcio)</t>
    </r>
  </si>
  <si>
    <t>Razão Social</t>
  </si>
  <si>
    <t>CNPJ</t>
  </si>
  <si>
    <r>
      <rPr>
        <b/>
        <sz val="14"/>
        <color theme="1" tint="0.249977111117893"/>
        <rFont val="Arial"/>
        <family val="2"/>
      </rPr>
      <t xml:space="preserve">1. </t>
    </r>
    <r>
      <rPr>
        <sz val="14"/>
        <color theme="1" tint="0.249977111117893"/>
        <rFont val="Arial"/>
        <family val="2"/>
      </rPr>
      <t>Este formulário deverá ser assinado, datado e enviado, junto com a cópia da CNH e comprovante de residência, para o e-mail beneficios@Hyundai-Brasil.com</t>
    </r>
  </si>
  <si>
    <r>
      <rPr>
        <b/>
        <sz val="14"/>
        <color theme="1" tint="0.249977111117893"/>
        <rFont val="Arial"/>
        <family val="2"/>
      </rPr>
      <t xml:space="preserve">1.2 </t>
    </r>
    <r>
      <rPr>
        <sz val="14"/>
        <color theme="1" tint="0.249977111117893"/>
        <rFont val="Arial"/>
        <family val="2"/>
      </rPr>
      <t>Caso a forma de pagamento seja financiamento (CDC), o mesmo já deverá estar aprovado. Anexar autorização de faturamento do banco.</t>
    </r>
  </si>
  <si>
    <r>
      <rPr>
        <b/>
        <sz val="14"/>
        <color theme="1" tint="0.249977111117893"/>
        <rFont val="Arial"/>
        <family val="2"/>
      </rPr>
      <t xml:space="preserve">1.3 </t>
    </r>
    <r>
      <rPr>
        <sz val="14"/>
        <color theme="1" tint="0.249977111117893"/>
        <rFont val="Arial"/>
        <family val="2"/>
      </rPr>
      <t>Caso a forma de pagamento seja consórcio, a carta de crédito deverá estar contemplada.  Anexar autorização de faturamento do banco.</t>
    </r>
  </si>
  <si>
    <r>
      <rPr>
        <b/>
        <sz val="14"/>
        <color theme="1" tint="0.249977111117893"/>
        <rFont val="Arial"/>
        <family val="2"/>
      </rPr>
      <t xml:space="preserve">2. </t>
    </r>
    <r>
      <rPr>
        <sz val="14"/>
        <color theme="1" tint="0.249977111117893"/>
        <rFont val="Arial"/>
        <family val="2"/>
      </rPr>
      <t>Após aprovação, o pedido aguardará disponibilidade de veículo para faturamento;</t>
    </r>
  </si>
  <si>
    <r>
      <rPr>
        <b/>
        <sz val="14"/>
        <color theme="1" tint="0.249977111117893"/>
        <rFont val="Arial"/>
        <family val="2"/>
      </rPr>
      <t xml:space="preserve">3. </t>
    </r>
    <r>
      <rPr>
        <sz val="14"/>
        <color theme="1" tint="0.249977111117893"/>
        <rFont val="Arial"/>
        <family val="2"/>
      </rPr>
      <t>Após o faturamento, o Empregado receberá uma cópia da Nota Fiscal e Boleto bancário com prazo para pagamento de 10 dias corridos a partir da data do faturamento;</t>
    </r>
  </si>
  <si>
    <r>
      <rPr>
        <b/>
        <sz val="14"/>
        <color theme="1" tint="0.249977111117893"/>
        <rFont val="Arial"/>
        <family val="2"/>
      </rPr>
      <t xml:space="preserve">4. </t>
    </r>
    <r>
      <rPr>
        <sz val="14"/>
        <color theme="1" tint="0.249977111117893"/>
        <rFont val="Arial"/>
        <family val="2"/>
      </rPr>
      <t>Após o pagamento, o veículo será liberado para embarque e posterior entrega ao cliente;</t>
    </r>
  </si>
  <si>
    <t>Empregado</t>
  </si>
  <si>
    <t>Familiar</t>
  </si>
  <si>
    <t xml:space="preserve">Termo e Condições de Venda </t>
  </si>
  <si>
    <r>
      <t xml:space="preserve">1. </t>
    </r>
    <r>
      <rPr>
        <b/>
        <sz val="14"/>
        <color theme="1"/>
        <rFont val="Arial"/>
        <family val="2"/>
      </rPr>
      <t>Partes e Objeto.</t>
    </r>
    <r>
      <rPr>
        <sz val="14"/>
        <color theme="1"/>
        <rFont val="Arial"/>
        <family val="2"/>
      </rPr>
      <t xml:space="preserve"> Nos Termos nas negociações havidas, a Vendedora  compromete-se a vender ao Comprador o(s) veículo(s), todos indicados no pedido de compra aplicável</t>
    </r>
  </si>
  <si>
    <r>
      <t xml:space="preserve">2. </t>
    </r>
    <r>
      <rPr>
        <b/>
        <sz val="14"/>
        <color theme="1"/>
        <rFont val="Arial"/>
        <family val="2"/>
      </rPr>
      <t xml:space="preserve">Preço. </t>
    </r>
    <r>
      <rPr>
        <sz val="14"/>
        <color theme="1"/>
        <rFont val="Arial"/>
        <family val="2"/>
      </rPr>
      <t>O Comprador está ciente que o(s) preço(s) do(s) veículo(s) está(ão) sujeito(s) a alteração até a data de faturamento, sendo certo que este(s) não poderá(ão) ser cumulado(s) com outras promoções e/ou descontos oferecidos pela Vendedora à època da venda, salvo informação escrita e explícita que conste do pedido de compra aplicável ou na política de Venda direta aplicável à compra em questão.</t>
    </r>
  </si>
  <si>
    <t>2.1 Em caso de alteração do preço após a emissão do pedido, o Comprador será novamente consultado para checar seu aceite.</t>
  </si>
  <si>
    <r>
      <t xml:space="preserve">3. </t>
    </r>
    <r>
      <rPr>
        <b/>
        <sz val="14"/>
        <color theme="1"/>
        <rFont val="Arial"/>
        <family val="2"/>
      </rPr>
      <t>Pagamento.</t>
    </r>
    <r>
      <rPr>
        <sz val="14"/>
        <color theme="1"/>
        <rFont val="Arial"/>
        <family val="2"/>
      </rPr>
      <t xml:space="preserve"> O Comprador deverá pagar o preço indicado no pedido de compra diretamente à Vendedora, através do boleto bancário, no prazo de 10 (dez) dias corridos após o faturamento, ou através das modalidades de financiamento.</t>
    </r>
  </si>
  <si>
    <r>
      <t xml:space="preserve">4. </t>
    </r>
    <r>
      <rPr>
        <b/>
        <sz val="14"/>
        <color theme="1"/>
        <rFont val="Arial"/>
        <family val="2"/>
      </rPr>
      <t xml:space="preserve">Atraso de Pagamento. </t>
    </r>
    <r>
      <rPr>
        <sz val="14"/>
        <color theme="1"/>
        <rFont val="Arial"/>
        <family val="2"/>
      </rPr>
      <t>Em caso de atraso de pagamento do boleto, o Comprador estará sujeito ao pagamento de juros de 1% (um por cento) ao mês "pro rata die", contados da data do vencimento até o efetivo pagamento, e multa de 1% ( um por cento) do valor do pedido de compra.</t>
    </r>
  </si>
  <si>
    <t>4.1 Havendo atraso superior a 5 (cinco) dias corridos, o boleto será cancelado, ficando o Comprador responsável pelas despesas oriundas do cancelamento.</t>
  </si>
  <si>
    <r>
      <t xml:space="preserve">5. </t>
    </r>
    <r>
      <rPr>
        <b/>
        <sz val="14"/>
        <color theme="1"/>
        <rFont val="Arial"/>
        <family val="2"/>
      </rPr>
      <t xml:space="preserve">Entrega do Pedido. </t>
    </r>
    <r>
      <rPr>
        <sz val="14"/>
        <color theme="1"/>
        <rFont val="Arial"/>
        <family val="2"/>
      </rPr>
      <t>Confirmado o pagamento do boleto ou o crédito à Vendedora do valor financiado, o(s) veículo(s) indicado(s) no pedido de compra aplicável será(ão) embarcado(s) com destino ao concessionário(s) em que o Comprador retirará o(s) veículo(s). O Comprador deverá arcar com o pagamento das taxas devidas ao concessionário pela entrega do(s) veículo(s), conforme tabela em vigor à época da entrega. A entrega do(s) veículo(s) está(ão) condicionada(s) à solicitação de carga da Concessionária escolhida.</t>
    </r>
  </si>
  <si>
    <r>
      <t xml:space="preserve">6. </t>
    </r>
    <r>
      <rPr>
        <b/>
        <sz val="14"/>
        <color theme="1"/>
        <rFont val="Arial"/>
        <family val="2"/>
      </rPr>
      <t>Cancelamento do Pedido de Compra</t>
    </r>
    <r>
      <rPr>
        <sz val="14"/>
        <color theme="1"/>
        <rFont val="Arial"/>
        <family val="2"/>
      </rPr>
      <t>. Caso o Comprador cancele a compra após o faturamento, ficará sujeito ao pagamento  de eventuais consectários legais aplicáveis, incluindo, mas sem limitações, daquelas previstas no art. 527 no RICMS/SP e na lei 13.918/09, mantendo a Vendedora indene de quaisquer penalidades correlatas bem como ressarcindo a Vendedora dos custos incorridos, caso o(s) veículo(s) tenha(m) sido transportado(s) até o concessionário de retirada.</t>
    </r>
  </si>
  <si>
    <r>
      <t>7</t>
    </r>
    <r>
      <rPr>
        <b/>
        <sz val="14"/>
        <color theme="1"/>
        <rFont val="Arial"/>
        <family val="2"/>
      </rPr>
      <t xml:space="preserve">. Dos tributos incidentes  sobre a venda. </t>
    </r>
    <r>
      <rPr>
        <sz val="14"/>
        <color theme="1"/>
        <rFont val="Arial"/>
        <family val="2"/>
      </rPr>
      <t>O Comprador neste ato declara inequívoca ciência e compromete-se a observar estritamente as regras do art. 301 do Regulamento do Imposto de Renda, Convênio ICMS 64/06 e Convênio ICMS 51/00, de modo que estará impossibilitado de  alienar o veículo descrito no pedido de compra aplicável antes da data correspondente ao último dia do décimo segundo mês posterior à emissão do respectivo documento fiscal, para veículos ZERO, e do sexto mês para veículos em estoque há mais de 180 dias.</t>
    </r>
  </si>
  <si>
    <r>
      <t xml:space="preserve">8. </t>
    </r>
    <r>
      <rPr>
        <b/>
        <sz val="14"/>
        <color theme="1"/>
        <rFont val="Arial"/>
        <family val="2"/>
      </rPr>
      <t>Inobservância de Regras Tributárias</t>
    </r>
    <r>
      <rPr>
        <sz val="14"/>
        <color theme="1"/>
        <rFont val="Arial"/>
        <family val="2"/>
      </rPr>
      <t>. Caso a disposição da cláusula anterior não seja observada, o Comprador compromete-se a recolher a diferença relativa aos tributos, nos termos da legislação em vigor à época da venda, comprometendo-se a ressarcir a Vendedora caso esta efetuo o recolhimento.</t>
    </r>
  </si>
  <si>
    <r>
      <t xml:space="preserve">9. </t>
    </r>
    <r>
      <rPr>
        <b/>
        <sz val="14"/>
        <color theme="1"/>
        <rFont val="Arial"/>
        <family val="2"/>
      </rPr>
      <t>Bloqueio de Novas Compras</t>
    </r>
    <r>
      <rPr>
        <sz val="14"/>
        <color theme="1"/>
        <rFont val="Arial"/>
        <family val="2"/>
      </rPr>
      <t>. Fica o Comprador ciente, também, de que em caso de cancelamento da compra ou descumprimento das disposições contidas nas cláusulas 7 e 8, ficará impedido de adquirir veículo(s) pela modalidade de Venda Direta pelo período de dois anos contados  do descumprimento.</t>
    </r>
  </si>
  <si>
    <r>
      <t xml:space="preserve">10. </t>
    </r>
    <r>
      <rPr>
        <b/>
        <sz val="14"/>
        <color theme="1"/>
        <rFont val="Arial"/>
        <family val="2"/>
      </rPr>
      <t>Caso fortuito ou Força Maior</t>
    </r>
    <r>
      <rPr>
        <sz val="14"/>
        <color theme="1"/>
        <rFont val="Arial"/>
        <family val="2"/>
      </rPr>
      <t>. As Partes não responderão pelo descumprimento de suas obrigações em caso de comprovado caso fortuito ou força maior, nos termos da legislação aplicável.</t>
    </r>
  </si>
  <si>
    <r>
      <t xml:space="preserve">11. </t>
    </r>
    <r>
      <rPr>
        <b/>
        <sz val="14"/>
        <color theme="1"/>
        <rFont val="Arial"/>
        <family val="2"/>
      </rPr>
      <t>Foro.</t>
    </r>
    <r>
      <rPr>
        <sz val="14"/>
        <color theme="1"/>
        <rFont val="Arial"/>
        <family val="2"/>
      </rPr>
      <t xml:space="preserve"> Fica eleito o Foro Central da Comarca da Capital do Estado de São Paulo para resolução de eventuais litígios decorrentes do presente pedido de compra, com renúncia de qualquer outro por mais privilegiado que seja.</t>
    </r>
  </si>
  <si>
    <t>De acordo,</t>
  </si>
  <si>
    <t>Assinatura:______________________________________________</t>
  </si>
  <si>
    <t>Nome do Comprador:_______________________________________________________</t>
  </si>
  <si>
    <t>CPF:______. ______. _______-_____</t>
  </si>
  <si>
    <t>DEALER COMMERCIAL NAME</t>
  </si>
  <si>
    <t>CUSTOMER SAP</t>
  </si>
  <si>
    <t>Abrão Reze - Sorocaba (Showroom)</t>
  </si>
  <si>
    <t>B05AM26013</t>
  </si>
  <si>
    <t>Aikon - Itabuna</t>
  </si>
  <si>
    <t>B05AM05010</t>
  </si>
  <si>
    <t>Aikon - Vitória da Conquista</t>
  </si>
  <si>
    <t>B05AM05002</t>
  </si>
  <si>
    <t>AMX - Niteroi</t>
  </si>
  <si>
    <t>B05AM19009</t>
  </si>
  <si>
    <t>Andreta - Americana</t>
  </si>
  <si>
    <t>B05AM26046</t>
  </si>
  <si>
    <t>Andreta - Campinas</t>
  </si>
  <si>
    <t>B05AM26011</t>
  </si>
  <si>
    <t>Andreta - Indaiatuba</t>
  </si>
  <si>
    <t>B05AM26045</t>
  </si>
  <si>
    <t>Andreta - Jundiaí</t>
  </si>
  <si>
    <t>B05AM26040</t>
  </si>
  <si>
    <t>Andreta - Rio Claro</t>
  </si>
  <si>
    <t>B05AM19040</t>
  </si>
  <si>
    <t>Atual - Araranguá</t>
  </si>
  <si>
    <t>B05AM24001</t>
  </si>
  <si>
    <t>Atual - Criciúma</t>
  </si>
  <si>
    <t>B05AM24002</t>
  </si>
  <si>
    <t>Atual - Tubarão</t>
  </si>
  <si>
    <t>B05AM24003</t>
  </si>
  <si>
    <t>Autorac - Caruaru (Showroom)</t>
  </si>
  <si>
    <t>B05AM16001</t>
  </si>
  <si>
    <t>Autorac - Petrolina (Showroom)</t>
  </si>
  <si>
    <t>B05AM16002</t>
  </si>
  <si>
    <t xml:space="preserve">Bari - Balneário Camboriú </t>
  </si>
  <si>
    <t>B05AM24015</t>
  </si>
  <si>
    <t>Bari - Blumenau</t>
  </si>
  <si>
    <t>B05AM24012</t>
  </si>
  <si>
    <t>Bari - Guarapuava</t>
  </si>
  <si>
    <t>B05AM18024</t>
  </si>
  <si>
    <t>Bari - Itajaí</t>
  </si>
  <si>
    <t>B05AM24014</t>
  </si>
  <si>
    <t>Bari - Joinville</t>
  </si>
  <si>
    <t>B05AM24013</t>
  </si>
  <si>
    <t>Bari - Ponta Grossa</t>
  </si>
  <si>
    <t>B05AM18025</t>
  </si>
  <si>
    <t>Caminho - Catanduva</t>
  </si>
  <si>
    <t>B05AM19039</t>
  </si>
  <si>
    <t>Caminho - Limeira</t>
  </si>
  <si>
    <t>B05AM26093</t>
  </si>
  <si>
    <t xml:space="preserve">Caminho - Piracicaba </t>
  </si>
  <si>
    <t>B05AM26092</t>
  </si>
  <si>
    <t>CAOA  - Araçatuba</t>
  </si>
  <si>
    <t>B05AM26067</t>
  </si>
  <si>
    <t>CAOA - Aeroporto (Moreira Guimarães)</t>
  </si>
  <si>
    <t>B05AM26088</t>
  </si>
  <si>
    <t>CAOA - Anhaia Mello</t>
  </si>
  <si>
    <t>B05AM26051</t>
  </si>
  <si>
    <t>Caoa - Barra II</t>
  </si>
  <si>
    <t>B05AM19029</t>
  </si>
  <si>
    <t>CAOA - Belém</t>
  </si>
  <si>
    <t>B05AM14004</t>
  </si>
  <si>
    <t>CAOA - Belo Horizonte</t>
  </si>
  <si>
    <t>B05AM11023</t>
  </si>
  <si>
    <t>CAOA - Botafogo</t>
  </si>
  <si>
    <t>B05AM19013</t>
  </si>
  <si>
    <t>Caoa - Brasília</t>
  </si>
  <si>
    <t>B05AM07006</t>
  </si>
  <si>
    <t>CAOA - Campina Grande</t>
  </si>
  <si>
    <t>B05AM15002</t>
  </si>
  <si>
    <t>CAOA - Campinas Trevo</t>
  </si>
  <si>
    <t>B05AM26061</t>
  </si>
  <si>
    <t>CAOA - Caxias do Sul</t>
  </si>
  <si>
    <t>B05AM23011</t>
  </si>
  <si>
    <t>CAOA - Ceasa</t>
  </si>
  <si>
    <t>B05AM26028</t>
  </si>
  <si>
    <t>CAOA - Consolação</t>
  </si>
  <si>
    <t>B05AM26076</t>
  </si>
  <si>
    <t>Caoa - Curitiba (Alto da Rua XV)</t>
  </si>
  <si>
    <t>B05AM18021</t>
  </si>
  <si>
    <t>Caoa - Curitiba (Novo Mundo)</t>
  </si>
  <si>
    <t>B05AM18022</t>
  </si>
  <si>
    <t>CAOA - Ermano Marchetti</t>
  </si>
  <si>
    <t>B05AM26030</t>
  </si>
  <si>
    <t>CAOA - Florianópolis</t>
  </si>
  <si>
    <t>B05AM24021</t>
  </si>
  <si>
    <t>Caoa - Fortaleza</t>
  </si>
  <si>
    <t>B05AM06007</t>
  </si>
  <si>
    <t>CAOA - Ipiranga</t>
  </si>
  <si>
    <t>B05AM26054</t>
  </si>
  <si>
    <t>CAOA - Itu</t>
  </si>
  <si>
    <t>B05AM26062</t>
  </si>
  <si>
    <t>Caoa - JK</t>
  </si>
  <si>
    <t>B05AM26095</t>
  </si>
  <si>
    <t>CAOA - Lauro de Freitas</t>
  </si>
  <si>
    <t>B05AM05008</t>
  </si>
  <si>
    <t>CAOA - Marília</t>
  </si>
  <si>
    <t>B05AM26069</t>
  </si>
  <si>
    <t>Caoa - Meier</t>
  </si>
  <si>
    <t>B05AM19041</t>
  </si>
  <si>
    <t>CAOA - Nações Unidas</t>
  </si>
  <si>
    <t>B05AM26087</t>
  </si>
  <si>
    <t>CAOA - Niterói</t>
  </si>
  <si>
    <t>B05AM19019</t>
  </si>
  <si>
    <t>CAOA - Praia Grande</t>
  </si>
  <si>
    <t>B05AM26085</t>
  </si>
  <si>
    <t>CAOA - Presidente Prudente</t>
  </si>
  <si>
    <t>B05AM26064</t>
  </si>
  <si>
    <t>CAOA - Recife</t>
  </si>
  <si>
    <t>B05AM16008</t>
  </si>
  <si>
    <t>Caoa - Rio de Janeiro (Barra)</t>
  </si>
  <si>
    <t>B05AM19018</t>
  </si>
  <si>
    <t>Caoa - Rio de Janeiro (Hadok)</t>
  </si>
  <si>
    <t>B05AM19031</t>
  </si>
  <si>
    <t>Caoa - Rio de Janeiro (Valqueire)</t>
  </si>
  <si>
    <t>B05AM19028</t>
  </si>
  <si>
    <t>CAOA - S. J. dos Campos</t>
  </si>
  <si>
    <t>B05AM26065</t>
  </si>
  <si>
    <t>CAOA - Santana</t>
  </si>
  <si>
    <t>B05AM26035</t>
  </si>
  <si>
    <t>CAOA - Santo André</t>
  </si>
  <si>
    <t>B05AM26060</t>
  </si>
  <si>
    <t>CAOA - Santos</t>
  </si>
  <si>
    <t>B05AM26086</t>
  </si>
  <si>
    <t>CAOA - São Bernardo</t>
  </si>
  <si>
    <t>B05AM26058</t>
  </si>
  <si>
    <t>CAOA - São Carlos</t>
  </si>
  <si>
    <t>B05AM26068</t>
  </si>
  <si>
    <t>Caoa - São Jose dos Pinhais</t>
  </si>
  <si>
    <t>B05AM18023</t>
  </si>
  <si>
    <t>CAOA - Shopping Aricanduva</t>
  </si>
  <si>
    <t>B05AM26039</t>
  </si>
  <si>
    <t>CAOA - Taubaté</t>
  </si>
  <si>
    <t>B05AM26066</t>
  </si>
  <si>
    <t>Carbel  - Belo Horizonte</t>
  </si>
  <si>
    <t>B05AM11021</t>
  </si>
  <si>
    <t xml:space="preserve">CarHouse - Lajeado </t>
  </si>
  <si>
    <t>B05AM23018</t>
  </si>
  <si>
    <t>CarHouse - Osório</t>
  </si>
  <si>
    <t>B05AM23016</t>
  </si>
  <si>
    <t>CarHouse - Porto Alegre</t>
  </si>
  <si>
    <t>B05AM23004</t>
  </si>
  <si>
    <t>CarHouse - Santa Cruz do Sul</t>
  </si>
  <si>
    <t>B05AM23017</t>
  </si>
  <si>
    <t>Carhouse - Santa Maria</t>
  </si>
  <si>
    <t>B05AM23008</t>
  </si>
  <si>
    <t>Carway - Bento Gonçalves</t>
  </si>
  <si>
    <t>B05AM23014</t>
  </si>
  <si>
    <t>Carway - Canoas</t>
  </si>
  <si>
    <t>B05AM23007</t>
  </si>
  <si>
    <t>Carway - Novo Hamburgo</t>
  </si>
  <si>
    <t>B05AM23006</t>
  </si>
  <si>
    <t>Carway - Porto Alegre (Azenha)</t>
  </si>
  <si>
    <t>B05AM23003</t>
  </si>
  <si>
    <t>Cometa - Ji Paraná</t>
  </si>
  <si>
    <t>B05AM21002</t>
  </si>
  <si>
    <t>Cometa - Rondonópolis</t>
  </si>
  <si>
    <t>B05AM13006</t>
  </si>
  <si>
    <t>Cometa - Sinop</t>
  </si>
  <si>
    <t>B05AM13003</t>
  </si>
  <si>
    <t>Cometa - Tangara da Serra</t>
  </si>
  <si>
    <t>B05AM19034</t>
  </si>
  <si>
    <t>Cordial - Caçador</t>
  </si>
  <si>
    <t>B05AM24020</t>
  </si>
  <si>
    <t>Cordial - Concórdia</t>
  </si>
  <si>
    <t>B05AM24019</t>
  </si>
  <si>
    <t>Cordial - Erechim</t>
  </si>
  <si>
    <t>B05AM23019</t>
  </si>
  <si>
    <t>Cycosa - Maceió (Centro)</t>
  </si>
  <si>
    <t>B05AM02001</t>
  </si>
  <si>
    <t>Cycosa - Maceió (Praia)</t>
  </si>
  <si>
    <t>B05AM02002</t>
  </si>
  <si>
    <t xml:space="preserve">Destaque - Atibaia </t>
  </si>
  <si>
    <t>B05AM26075</t>
  </si>
  <si>
    <t xml:space="preserve">Destaque - Bragança Paulista </t>
  </si>
  <si>
    <t>B05AM26074</t>
  </si>
  <si>
    <t>Destaque - Caraguatatuba</t>
  </si>
  <si>
    <t>B05AM26082</t>
  </si>
  <si>
    <t>DHC - Ourinhos</t>
  </si>
  <si>
    <t>B05AM19038</t>
  </si>
  <si>
    <t>Fazza - Salvador</t>
  </si>
  <si>
    <t>B05AM05007</t>
  </si>
  <si>
    <t>Gala - Bage</t>
  </si>
  <si>
    <t>B05AM19045</t>
  </si>
  <si>
    <t>Gala - Pelotas</t>
  </si>
  <si>
    <t>B05AM23009</t>
  </si>
  <si>
    <t>Gambatto - Chapecó</t>
  </si>
  <si>
    <t>B05AM24018</t>
  </si>
  <si>
    <t>Gambatto - Passo Fundo</t>
  </si>
  <si>
    <t>B05AM23015</t>
  </si>
  <si>
    <t>Geração - Brusque</t>
  </si>
  <si>
    <t>B05AM24006</t>
  </si>
  <si>
    <t>Geração - Lages</t>
  </si>
  <si>
    <t>B05AM24017</t>
  </si>
  <si>
    <t>Geração - São José</t>
  </si>
  <si>
    <t>B05AM24007</t>
  </si>
  <si>
    <t xml:space="preserve">GNC - Montes Claros </t>
  </si>
  <si>
    <t>B05AM14009</t>
  </si>
  <si>
    <t>Golden Motors - Dourados</t>
  </si>
  <si>
    <t>B05AM12001</t>
  </si>
  <si>
    <t>Golden Motors - Três Lagoas</t>
  </si>
  <si>
    <t>B05AM12003</t>
  </si>
  <si>
    <t>Graffiti - Itaperuna</t>
  </si>
  <si>
    <t>B05AM19015</t>
  </si>
  <si>
    <t>Grand Brasil - Barra Funda</t>
  </si>
  <si>
    <t>B05AM26034</t>
  </si>
  <si>
    <t>Grand Brasil - Guarulhos</t>
  </si>
  <si>
    <t>B05AM26005</t>
  </si>
  <si>
    <t>Granday - Carrão</t>
  </si>
  <si>
    <t>B05AM26001</t>
  </si>
  <si>
    <t>Granday - Mooca</t>
  </si>
  <si>
    <t>B05AM26041</t>
  </si>
  <si>
    <t>Grande Coreia - Belém</t>
  </si>
  <si>
    <t>B05AM14007</t>
  </si>
  <si>
    <t xml:space="preserve">Grande Coreia - Castanhal </t>
  </si>
  <si>
    <t>B05AM14008</t>
  </si>
  <si>
    <t>Grande Coreia - Fortaleza</t>
  </si>
  <si>
    <t>B05AM06001</t>
  </si>
  <si>
    <t>Grande Coreia - Fortaleza II</t>
  </si>
  <si>
    <t>B05AM06005</t>
  </si>
  <si>
    <t>Green City - Parnaiba</t>
  </si>
  <si>
    <t>B05AM17003</t>
  </si>
  <si>
    <t>Green City - Teresina</t>
  </si>
  <si>
    <t>B05AM17002</t>
  </si>
  <si>
    <t>Green City - Teresina II</t>
  </si>
  <si>
    <t>B05AM17004</t>
  </si>
  <si>
    <t>Hi Car - Teixeira de Freitas</t>
  </si>
  <si>
    <t>B05AM05011</t>
  </si>
  <si>
    <t>Hymax - Mogi Guaçu</t>
  </si>
  <si>
    <t>B05AM26002</t>
  </si>
  <si>
    <t>Imotors - Juiz de Fora</t>
  </si>
  <si>
    <t>B05AM11010</t>
  </si>
  <si>
    <t>Itavema - Duque de Caxias</t>
  </si>
  <si>
    <t>B05AM19001</t>
  </si>
  <si>
    <t>Itavema - Rio de Janeiro (Campo Grande)</t>
  </si>
  <si>
    <t>B05AM19017</t>
  </si>
  <si>
    <t>JPG - Campo Grande</t>
  </si>
  <si>
    <t>B05AM12005</t>
  </si>
  <si>
    <t>JPN - Arapiraca</t>
  </si>
  <si>
    <t>B05Am19036</t>
  </si>
  <si>
    <t>JPN - Garanhuns</t>
  </si>
  <si>
    <t>B05AM16009</t>
  </si>
  <si>
    <t>JPN - Patos</t>
  </si>
  <si>
    <t>B05AM15004</t>
  </si>
  <si>
    <t>Leauto Rio Han - Nova Iguaçu</t>
  </si>
  <si>
    <t>B05AM19026</t>
  </si>
  <si>
    <t xml:space="preserve">Lovat - Londrina </t>
  </si>
  <si>
    <t>B05AM18008</t>
  </si>
  <si>
    <t xml:space="preserve">Lovat - Maringá </t>
  </si>
  <si>
    <t>B05AM18009</t>
  </si>
  <si>
    <t>LR - Rio do Sul</t>
  </si>
  <si>
    <t>B05AM19037</t>
  </si>
  <si>
    <t>Master - Barreiras</t>
  </si>
  <si>
    <t>B05AM05012</t>
  </si>
  <si>
    <t>Max - Corifeu</t>
  </si>
  <si>
    <t>B05AM26077</t>
  </si>
  <si>
    <t>Max - Interlagos</t>
  </si>
  <si>
    <t>B05AM26096</t>
  </si>
  <si>
    <t>Max - Ipiranga</t>
  </si>
  <si>
    <t>B05AM26036</t>
  </si>
  <si>
    <t>Max - Morumbi</t>
  </si>
  <si>
    <t>B05AM26037</t>
  </si>
  <si>
    <t>Mazam - Sete Lagoas</t>
  </si>
  <si>
    <t>B05AM11012</t>
  </si>
  <si>
    <t>Miso Motors - Macapá</t>
  </si>
  <si>
    <t>B05AM04001</t>
  </si>
  <si>
    <t>Miso Motors - Santarém</t>
  </si>
  <si>
    <t>B05AM14006</t>
  </si>
  <si>
    <t>Montreal  - Cabo Frio (São Pedro da Aldeia)</t>
  </si>
  <si>
    <t>B05AM19046</t>
  </si>
  <si>
    <t>Montreal  - Macaé</t>
  </si>
  <si>
    <t>B05AM19030</t>
  </si>
  <si>
    <t>Move  - Divinopolis</t>
  </si>
  <si>
    <t>B05AM11032</t>
  </si>
  <si>
    <t>Nagoya - Ubá</t>
  </si>
  <si>
    <t>B05AM11004</t>
  </si>
  <si>
    <t>Nasa - São Luís de Montes Belos</t>
  </si>
  <si>
    <t>B05AM09016</t>
  </si>
  <si>
    <t>New - Araraquara</t>
  </si>
  <si>
    <t>B05AM26071</t>
  </si>
  <si>
    <t>New - Barretos</t>
  </si>
  <si>
    <t>B05AM26099</t>
  </si>
  <si>
    <t>New - Castelo</t>
  </si>
  <si>
    <t>B05AM26072</t>
  </si>
  <si>
    <t>New - Franca</t>
  </si>
  <si>
    <t>B05AM26048</t>
  </si>
  <si>
    <t>New - Ribeirão Preto (Condeixa)</t>
  </si>
  <si>
    <t>B05AM26014</t>
  </si>
  <si>
    <t>New - Sertãozinho</t>
  </si>
  <si>
    <t>B05AM26101</t>
  </si>
  <si>
    <t>Nisa - Aparecida Goiânia</t>
  </si>
  <si>
    <t>B05AM09002</t>
  </si>
  <si>
    <t>Nisa - Goiânia</t>
  </si>
  <si>
    <t>B05AM09013</t>
  </si>
  <si>
    <t>Nobre - Mogi das Cruzes</t>
  </si>
  <si>
    <t>B05AM26004</t>
  </si>
  <si>
    <t>Nobre - São Paulo (São Miguel)</t>
  </si>
  <si>
    <t>B05AM26081</t>
  </si>
  <si>
    <t>Nobre - Suzano</t>
  </si>
  <si>
    <t>B05AM26100</t>
  </si>
  <si>
    <t>Open - Foz do Iguacu</t>
  </si>
  <si>
    <t>B05AM18027</t>
  </si>
  <si>
    <t xml:space="preserve">Open - Umuarama </t>
  </si>
  <si>
    <t>B05AM18028</t>
  </si>
  <si>
    <t>Orient - Parnamirim</t>
  </si>
  <si>
    <t>B05AM20001</t>
  </si>
  <si>
    <t xml:space="preserve">Pacific - Belo Horizonte </t>
  </si>
  <si>
    <t>B05AM11027</t>
  </si>
  <si>
    <t>Pacific - Contagem</t>
  </si>
  <si>
    <t>B05AM11028</t>
  </si>
  <si>
    <t>Pateo - Feira de Santana</t>
  </si>
  <si>
    <t>B05AM05009</t>
  </si>
  <si>
    <t>Pateo - Jaboatao dos Guararapes</t>
  </si>
  <si>
    <t>B05AM16010</t>
  </si>
  <si>
    <t>Pateo - João Pessoa</t>
  </si>
  <si>
    <t>B05AM15003</t>
  </si>
  <si>
    <t>Pateo - Manaus</t>
  </si>
  <si>
    <t>B05AM03002</t>
  </si>
  <si>
    <t>Pateo - Olinda</t>
  </si>
  <si>
    <t>B05AM16003</t>
  </si>
  <si>
    <t>Pateo - Recife</t>
  </si>
  <si>
    <t>B05AM16004</t>
  </si>
  <si>
    <t>Pateo - Salvador</t>
  </si>
  <si>
    <t>B05AM05003</t>
  </si>
  <si>
    <t>Pateo - São Luis (Calhau)</t>
  </si>
  <si>
    <t>B05AM10002</t>
  </si>
  <si>
    <t>Pateo - São Luis II</t>
  </si>
  <si>
    <t>B05AM10005</t>
  </si>
  <si>
    <t>Pole Position - Manaus</t>
  </si>
  <si>
    <t>B05AM03001</t>
  </si>
  <si>
    <t xml:space="preserve">Prime - Cachoeiro </t>
  </si>
  <si>
    <t>B05AM08003</t>
  </si>
  <si>
    <t>Prime - Linhares</t>
  </si>
  <si>
    <t>B05AM08004</t>
  </si>
  <si>
    <t>Prime - Serra</t>
  </si>
  <si>
    <t>B05AM08001</t>
  </si>
  <si>
    <t>Prime - Vila Velha</t>
  </si>
  <si>
    <t>B05AM08005</t>
  </si>
  <si>
    <t>Privillege - Araguaína</t>
  </si>
  <si>
    <t>B05AM27002</t>
  </si>
  <si>
    <t>Privillege - Imperatriz</t>
  </si>
  <si>
    <t>B05AM10003</t>
  </si>
  <si>
    <t>Privillege - Marabá</t>
  </si>
  <si>
    <t>B05AM14005</t>
  </si>
  <si>
    <t>Privillege - Palmas</t>
  </si>
  <si>
    <t>B05AM27003</t>
  </si>
  <si>
    <t>Quality - São João da Boa Vista</t>
  </si>
  <si>
    <t>B05AM26098</t>
  </si>
  <si>
    <t>Rio Grande - Passos</t>
  </si>
  <si>
    <t>B05AM11015</t>
  </si>
  <si>
    <t>Rodobens - São José do Rio Preto</t>
  </si>
  <si>
    <t>B05AM26050</t>
  </si>
  <si>
    <t>Saga - Anápolis</t>
  </si>
  <si>
    <t>B05AM09012</t>
  </si>
  <si>
    <t>Saga - Brasília</t>
  </si>
  <si>
    <t>B05AM07005</t>
  </si>
  <si>
    <t>Saga - Cuiabá</t>
  </si>
  <si>
    <t>B05AM13005</t>
  </si>
  <si>
    <t>Saga - Goiânia</t>
  </si>
  <si>
    <t>B05AM09011</t>
  </si>
  <si>
    <t>Saga - Goiânia II</t>
  </si>
  <si>
    <t>B05AM09009</t>
  </si>
  <si>
    <t>Saga - Porto Velho</t>
  </si>
  <si>
    <t>B05AM21003</t>
  </si>
  <si>
    <t>Saga - Taguatinga</t>
  </si>
  <si>
    <t>B05AM07004</t>
  </si>
  <si>
    <t>Saga - Várzea Grande</t>
  </si>
  <si>
    <t>B05AM13004</t>
  </si>
  <si>
    <t>Saint Land - Mossoró</t>
  </si>
  <si>
    <t>B05AM20002</t>
  </si>
  <si>
    <t>Saint Land - Natal</t>
  </si>
  <si>
    <t>B05AM20003</t>
  </si>
  <si>
    <t>Santa Fé - Francisco Beltrão</t>
  </si>
  <si>
    <t>B05AM18010</t>
  </si>
  <si>
    <t>Santa Fé - Pato Branco</t>
  </si>
  <si>
    <t>B05AM18014</t>
  </si>
  <si>
    <t>Sevec - Curitiba</t>
  </si>
  <si>
    <t>B05AM18012</t>
  </si>
  <si>
    <t>Sevec - Curitiba II</t>
  </si>
  <si>
    <t>B05AM18018</t>
  </si>
  <si>
    <t>Sevel - Aracaju</t>
  </si>
  <si>
    <t>B05AM25001</t>
  </si>
  <si>
    <t>Sinal - Barueri</t>
  </si>
  <si>
    <t>B05AM26003</t>
  </si>
  <si>
    <t xml:space="preserve">Sinal - Diadema </t>
  </si>
  <si>
    <t>B05AM26047</t>
  </si>
  <si>
    <t>Sinal - São Caetano</t>
  </si>
  <si>
    <t>B05AM26042</t>
  </si>
  <si>
    <t>Sinal - São Paulo</t>
  </si>
  <si>
    <t>B05AM26078</t>
  </si>
  <si>
    <t>Smaff - Brasília</t>
  </si>
  <si>
    <t>B05AM07001</t>
  </si>
  <si>
    <t>Smaff - Brasília Asa Norte</t>
  </si>
  <si>
    <t>B05AM07002</t>
  </si>
  <si>
    <t>Soliva - Aparecida</t>
  </si>
  <si>
    <t>B05AM26007</t>
  </si>
  <si>
    <t>Tai - Belo Horizonte</t>
  </si>
  <si>
    <t>B05AM11020</t>
  </si>
  <si>
    <t>Tai - Campos dos Goytacazes</t>
  </si>
  <si>
    <t>B05AM19023</t>
  </si>
  <si>
    <t>Tai - Colatina</t>
  </si>
  <si>
    <t>B05AM08006</t>
  </si>
  <si>
    <t>Tai - Muriae</t>
  </si>
  <si>
    <t>B05AM11033</t>
  </si>
  <si>
    <t>Tai - Vitória</t>
  </si>
  <si>
    <t>B05AM08002</t>
  </si>
  <si>
    <t>Terra Santa - Aracaju</t>
  </si>
  <si>
    <t>B05AM19044</t>
  </si>
  <si>
    <t>Terra Santa - Juazeiro do Norte</t>
  </si>
  <si>
    <t>B05AM06003</t>
  </si>
  <si>
    <t xml:space="preserve">Toksu  - Barbacena </t>
  </si>
  <si>
    <t>B05AM11008</t>
  </si>
  <si>
    <t xml:space="preserve">Toksu - Juiz de Fora </t>
  </si>
  <si>
    <t>B05AM11009</t>
  </si>
  <si>
    <t>Toksu - Pouso Alegre</t>
  </si>
  <si>
    <t>B05AM11029</t>
  </si>
  <si>
    <t>Toksu - Varginha</t>
  </si>
  <si>
    <t>B05AM11030</t>
  </si>
  <si>
    <t>Top Motors - Bauru</t>
  </si>
  <si>
    <t>B05AM26010</t>
  </si>
  <si>
    <t>Top Motors - Botucatu</t>
  </si>
  <si>
    <t>B05AM26080</t>
  </si>
  <si>
    <t>Top Motors - Jaú</t>
  </si>
  <si>
    <t>B05AM26079</t>
  </si>
  <si>
    <t>Ulsan - Calógeras</t>
  </si>
  <si>
    <t>B05AM12004</t>
  </si>
  <si>
    <t>Ulsan - Rio Branco</t>
  </si>
  <si>
    <t>B05AM01002</t>
  </si>
  <si>
    <t>Ulsan - Vilhena</t>
  </si>
  <si>
    <t>B05AM21004</t>
  </si>
  <si>
    <t>Unique - Ananindeua</t>
  </si>
  <si>
    <t>B05AM14003</t>
  </si>
  <si>
    <t>Unique - Boa Vista</t>
  </si>
  <si>
    <t>B05AM19035</t>
  </si>
  <si>
    <t>Urca - Catalao</t>
  </si>
  <si>
    <t>B05AM09017</t>
  </si>
  <si>
    <t xml:space="preserve">Urca - Itumbiara </t>
  </si>
  <si>
    <t>B05AM09015</t>
  </si>
  <si>
    <t xml:space="preserve">Urca - Pato de Minas </t>
  </si>
  <si>
    <t>B05AM11034</t>
  </si>
  <si>
    <t xml:space="preserve">Urca - Rio Verde </t>
  </si>
  <si>
    <t>B05AM09014</t>
  </si>
  <si>
    <t>Urca - Uberaba</t>
  </si>
  <si>
    <t>B05AM11019</t>
  </si>
  <si>
    <t xml:space="preserve">Urca - Uberlandia </t>
  </si>
  <si>
    <t>B05AM11002</t>
  </si>
  <si>
    <t xml:space="preserve">Vetor - Cascavel </t>
  </si>
  <si>
    <t>B05AM18019</t>
  </si>
  <si>
    <t>Via Imperial - Petrópolis</t>
  </si>
  <si>
    <t>B05AM19024</t>
  </si>
  <si>
    <t>Via Norte - Sobral</t>
  </si>
  <si>
    <t>B05AM06002</t>
  </si>
  <si>
    <t>Via VR - Volta Redonda</t>
  </si>
  <si>
    <t>B05AM19016</t>
  </si>
  <si>
    <t>Vime  - Poços de Caldas</t>
  </si>
  <si>
    <t>B05AM19033</t>
  </si>
  <si>
    <t>Vime - Guaxupe</t>
  </si>
  <si>
    <t>B05AM11031</t>
  </si>
  <si>
    <t xml:space="preserve">Vital  - Governador Valadares </t>
  </si>
  <si>
    <t>B05AM11016</t>
  </si>
  <si>
    <t>Vital - Ipatinga</t>
  </si>
  <si>
    <t>B05AM11017</t>
  </si>
  <si>
    <t>Zendai - Toledo</t>
  </si>
  <si>
    <t>B05AM18017</t>
  </si>
  <si>
    <t>Data: _______ de ____________________________de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</si>
</sst>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R$&quot;\ * #,##0.00_-;\-&quot;R$&quot;\ * #,##0.00_-;_-&quot;R$&quot;\ * &quot;-&quot;??_-;_-@_-"/>
    <numFmt numFmtId="164" formatCode="_(* #,##0.00_);_(* \(#,##0.00\);_(* &quot;-&quot;??_);_(@_)"/>
    <numFmt numFmtId="165" formatCode="000000000\-00"/>
    <numFmt numFmtId="166" formatCode="#####\-###"/>
    <numFmt numFmtId="167" formatCode="[$-F800]dddd\,\ mmmm\ dd\,\ yyyy"/>
    <numFmt numFmtId="168" formatCode="_(&quot;R$ &quot;* #,##0.00_);_(&quot;R$ &quot;* \(#,##0.00\);_(&quot;R$ &quot;* &quot;-&quot;??_);_(@_)"/>
    <numFmt numFmtId="169" formatCode="00000"/>
    <numFmt numFmtId="170" formatCode="dd/mm/yy;@"/>
    <numFmt numFmtId="171" formatCode="_([$€-2]* #,##0.00_);_([$€-2]* \(#,##0.00\);_([$€-2]* &quot;-&quot;??_)"/>
    <numFmt numFmtId="172" formatCode="&quot;R$&quot;\ #,##0.00"/>
  </numFmts>
  <fonts count="31">
    <font>
      <sz val="11"/>
      <color theme="1"/>
      <name val="Calibri"/>
      <family val="2"/>
      <scheme val="minor"/>
    </font>
    <font>
      <sz val="11"/>
      <color theme="1"/>
      <name val="Calibri"/>
      <family val="2"/>
      <scheme val="minor"/>
    </font>
    <font>
      <b/>
      <sz val="14"/>
      <color theme="3" tint="-0.499984740745262"/>
      <name val="Hyundai L Hinted"/>
      <family val="2"/>
    </font>
    <font>
      <sz val="14"/>
      <color theme="1"/>
      <name val="Hyundai L Hinted"/>
      <family val="2"/>
    </font>
    <font>
      <sz val="10"/>
      <name val="Arial"/>
      <family val="2"/>
    </font>
    <font>
      <u/>
      <sz val="11"/>
      <color theme="10"/>
      <name val="Calibri"/>
      <family val="2"/>
      <scheme val="minor"/>
    </font>
    <font>
      <sz val="9"/>
      <name val="Arial"/>
      <family val="2"/>
    </font>
    <font>
      <b/>
      <sz val="11"/>
      <name val="Calibri"/>
      <family val="2"/>
      <scheme val="minor"/>
    </font>
    <font>
      <b/>
      <sz val="11"/>
      <name val="Hyundai L Hinted"/>
      <family val="2"/>
    </font>
    <font>
      <sz val="11"/>
      <name val="Calibri"/>
      <family val="2"/>
      <scheme val="minor"/>
    </font>
    <font>
      <sz val="11"/>
      <name val="Arial"/>
      <family val="2"/>
    </font>
    <font>
      <sz val="11"/>
      <name val="Hyundai L Hinted"/>
      <family val="2"/>
    </font>
    <font>
      <b/>
      <sz val="9"/>
      <color indexed="81"/>
      <name val="Tahoma"/>
      <family val="2"/>
    </font>
    <font>
      <sz val="9"/>
      <color indexed="81"/>
      <name val="Tahoma"/>
      <family val="2"/>
    </font>
    <font>
      <u/>
      <sz val="10.65"/>
      <color theme="10"/>
      <name val="Calibri"/>
      <family val="2"/>
    </font>
    <font>
      <u/>
      <sz val="7.5"/>
      <color indexed="12"/>
      <name val="Arial"/>
      <family val="2"/>
    </font>
    <font>
      <sz val="11"/>
      <color theme="1"/>
      <name val="Modern H EcoLight"/>
      <family val="2"/>
    </font>
    <font>
      <b/>
      <sz val="11"/>
      <color indexed="8"/>
      <name val="Calibri"/>
      <family val="2"/>
    </font>
    <font>
      <sz val="11"/>
      <color theme="1"/>
      <name val="Calibri"/>
      <family val="3"/>
      <charset val="129"/>
      <scheme val="minor"/>
    </font>
    <font>
      <sz val="11"/>
      <color indexed="8"/>
      <name val="맑은 고딕"/>
      <family val="3"/>
    </font>
    <font>
      <b/>
      <sz val="14"/>
      <color theme="1"/>
      <name val="Arial"/>
      <family val="2"/>
    </font>
    <font>
      <b/>
      <sz val="14"/>
      <color theme="3" tint="-0.499984740745262"/>
      <name val="Arial"/>
      <family val="2"/>
    </font>
    <font>
      <sz val="14"/>
      <color theme="3" tint="-0.499984740745262"/>
      <name val="Arial"/>
      <family val="2"/>
    </font>
    <font>
      <sz val="14"/>
      <color theme="1"/>
      <name val="Arial"/>
      <family val="2"/>
    </font>
    <font>
      <b/>
      <sz val="14"/>
      <color theme="0"/>
      <name val="Arial"/>
      <family val="2"/>
    </font>
    <font>
      <b/>
      <sz val="16"/>
      <color theme="3" tint="-0.499984740745262"/>
      <name val="Arial"/>
      <family val="2"/>
    </font>
    <font>
      <sz val="14"/>
      <color theme="0"/>
      <name val="Arial"/>
      <family val="2"/>
    </font>
    <font>
      <sz val="14"/>
      <color theme="1" tint="0.249977111117893"/>
      <name val="Arial"/>
      <family val="2"/>
    </font>
    <font>
      <b/>
      <sz val="14"/>
      <color theme="1" tint="0.249977111117893"/>
      <name val="Arial"/>
      <family val="2"/>
    </font>
    <font>
      <u/>
      <sz val="14"/>
      <color theme="10"/>
      <name val="Arial"/>
      <family val="2"/>
    </font>
    <font>
      <sz val="14"/>
      <color theme="1" tint="0.499984740745262"/>
      <name val="Arial"/>
      <family val="2"/>
    </font>
  </fonts>
  <fills count="1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6" tint="0.79998168889431442"/>
        <bgColor indexed="64"/>
      </patternFill>
    </fill>
  </fills>
  <borders count="27">
    <border>
      <left/>
      <right/>
      <top/>
      <bottom/>
      <diagonal/>
    </border>
    <border>
      <left style="thin">
        <color theme="0" tint="-0.34998626667073579"/>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right/>
      <top/>
      <bottom style="thin">
        <color theme="0" tint="-0.3499862666707357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34998626667073579"/>
      </left>
      <right/>
      <top style="thin">
        <color indexed="64"/>
      </top>
      <bottom style="thin">
        <color theme="0" tint="-0.34998626667073579"/>
      </bottom>
      <diagonal/>
    </border>
    <border>
      <left/>
      <right/>
      <top/>
      <bottom style="thin">
        <color theme="1"/>
      </bottom>
      <diagonal/>
    </border>
    <border>
      <left/>
      <right/>
      <top style="thin">
        <color theme="1"/>
      </top>
      <bottom/>
      <diagonal/>
    </border>
    <border>
      <left style="thin">
        <color theme="0" tint="-0.34998626667073579"/>
      </left>
      <right style="thin">
        <color theme="0" tint="-0.34998626667073579"/>
      </right>
      <top style="thin">
        <color theme="0"/>
      </top>
      <bottom/>
      <diagonal/>
    </border>
    <border>
      <left/>
      <right/>
      <top style="thin">
        <color indexed="64"/>
      </top>
      <bottom style="thin">
        <color theme="0" tint="-0.34998626667073579"/>
      </bottom>
      <diagonal/>
    </border>
    <border>
      <left/>
      <right style="thin">
        <color theme="0" tint="-0.34998626667073579"/>
      </right>
      <top style="thin">
        <color indexed="64"/>
      </top>
      <bottom style="thin">
        <color theme="0" tint="-0.34998626667073579"/>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right/>
      <top style="thin">
        <color indexed="62"/>
      </top>
      <bottom style="double">
        <color indexed="62"/>
      </bottom>
      <diagonal/>
    </border>
    <border>
      <left style="thin">
        <color theme="0" tint="-0.34998626667073579"/>
      </left>
      <right style="thin">
        <color theme="0" tint="-0.34998626667073579"/>
      </right>
      <top/>
      <bottom/>
      <diagonal/>
    </border>
  </borders>
  <cellStyleXfs count="17">
    <xf numFmtId="0" fontId="0" fillId="0" borderId="0"/>
    <xf numFmtId="9" fontId="1" fillId="0" borderId="0" applyFont="0" applyFill="0" applyBorder="0" applyAlignment="0" applyProtection="0"/>
    <xf numFmtId="0" fontId="4" fillId="0" borderId="0"/>
    <xf numFmtId="168" fontId="1" fillId="0" borderId="0" applyFont="0" applyFill="0" applyBorder="0" applyAlignment="0" applyProtection="0"/>
    <xf numFmtId="0" fontId="5" fillId="0" borderId="0" applyNumberFormat="0" applyFill="0" applyBorder="0" applyAlignment="0" applyProtection="0"/>
    <xf numFmtId="164" fontId="4" fillId="0" borderId="0" applyFont="0" applyFill="0" applyBorder="0" applyAlignment="0" applyProtection="0"/>
    <xf numFmtId="171" fontId="4" fillId="0" borderId="0" applyFont="0" applyFill="0" applyBorder="0" applyAlignment="0" applyProtection="0"/>
    <xf numFmtId="0" fontId="14"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168" fontId="1" fillId="0" borderId="0" applyFont="0" applyFill="0" applyBorder="0" applyAlignment="0" applyProtection="0"/>
    <xf numFmtId="0" fontId="1" fillId="0" borderId="0"/>
    <xf numFmtId="0" fontId="16" fillId="0" borderId="0"/>
    <xf numFmtId="9" fontId="4" fillId="0" borderId="0" applyFont="0" applyFill="0" applyBorder="0" applyAlignment="0" applyProtection="0"/>
    <xf numFmtId="0" fontId="17" fillId="0" borderId="25" applyNumberFormat="0" applyFill="0" applyAlignment="0" applyProtection="0"/>
    <xf numFmtId="0" fontId="18" fillId="0" borderId="0">
      <alignment vertical="center"/>
    </xf>
    <xf numFmtId="0" fontId="19" fillId="0" borderId="0">
      <alignment vertical="center"/>
    </xf>
  </cellStyleXfs>
  <cellXfs count="167">
    <xf numFmtId="0" fontId="0" fillId="0" borderId="0" xfId="0"/>
    <xf numFmtId="0" fontId="2" fillId="2" borderId="0" xfId="0" applyFont="1" applyFill="1" applyAlignment="1" applyProtection="1">
      <alignment vertical="center"/>
      <protection locked="0"/>
    </xf>
    <xf numFmtId="0" fontId="7" fillId="2" borderId="0" xfId="0" applyFont="1" applyFill="1" applyAlignment="1">
      <alignment horizontal="center" vertical="center" wrapText="1"/>
    </xf>
    <xf numFmtId="0" fontId="8" fillId="8" borderId="23" xfId="0" applyFont="1" applyFill="1" applyBorder="1" applyAlignment="1">
      <alignment horizontal="center" wrapText="1"/>
    </xf>
    <xf numFmtId="0" fontId="8" fillId="8" borderId="23" xfId="0" applyFont="1" applyFill="1" applyBorder="1" applyAlignment="1">
      <alignment horizontal="center" vertical="center" wrapText="1"/>
    </xf>
    <xf numFmtId="0" fontId="8" fillId="8" borderId="24" xfId="0" applyFont="1" applyFill="1" applyBorder="1" applyAlignment="1">
      <alignment horizontal="center" wrapText="1"/>
    </xf>
    <xf numFmtId="0" fontId="8" fillId="8" borderId="24" xfId="0" applyFont="1" applyFill="1" applyBorder="1" applyAlignment="1">
      <alignment horizontal="center" vertical="center" wrapText="1"/>
    </xf>
    <xf numFmtId="0" fontId="9" fillId="2" borderId="0" xfId="0" applyFont="1" applyFill="1" applyAlignment="1">
      <alignment vertical="center"/>
    </xf>
    <xf numFmtId="0" fontId="10" fillId="2" borderId="0" xfId="0" applyFont="1" applyFill="1" applyAlignment="1">
      <alignment horizontal="center" vertical="center" wrapText="1"/>
    </xf>
    <xf numFmtId="14" fontId="10" fillId="2" borderId="0" xfId="0" applyNumberFormat="1" applyFont="1" applyFill="1" applyAlignment="1">
      <alignment horizontal="center" vertical="center" wrapText="1"/>
    </xf>
    <xf numFmtId="0" fontId="10" fillId="2" borderId="0" xfId="0" applyFont="1" applyFill="1" applyAlignment="1">
      <alignment vertical="center" wrapText="1"/>
    </xf>
    <xf numFmtId="0" fontId="10" fillId="2" borderId="0" xfId="0" applyFont="1" applyFill="1" applyAlignment="1">
      <alignment horizontal="center" wrapText="1"/>
    </xf>
    <xf numFmtId="170" fontId="10" fillId="2" borderId="0" xfId="0" applyNumberFormat="1" applyFont="1" applyFill="1" applyAlignment="1">
      <alignment horizontal="center" wrapText="1"/>
    </xf>
    <xf numFmtId="14" fontId="10" fillId="2" borderId="0" xfId="0" applyNumberFormat="1" applyFont="1" applyFill="1" applyAlignment="1">
      <alignment horizontal="center" wrapText="1"/>
    </xf>
    <xf numFmtId="170" fontId="10" fillId="2" borderId="0" xfId="0" quotePrefix="1" applyNumberFormat="1" applyFont="1" applyFill="1" applyAlignment="1">
      <alignment horizontal="center" wrapText="1"/>
    </xf>
    <xf numFmtId="1" fontId="10" fillId="2" borderId="0" xfId="0" applyNumberFormat="1" applyFont="1" applyFill="1" applyAlignment="1">
      <alignment horizontal="center" vertical="center" wrapText="1"/>
    </xf>
    <xf numFmtId="1" fontId="10" fillId="2" borderId="0" xfId="0" applyNumberFormat="1" applyFont="1" applyFill="1" applyAlignment="1">
      <alignment horizontal="left" vertical="center" wrapText="1"/>
    </xf>
    <xf numFmtId="1" fontId="10" fillId="2" borderId="0" xfId="0" quotePrefix="1" applyNumberFormat="1" applyFont="1" applyFill="1" applyAlignment="1">
      <alignment horizontal="left" vertical="center" wrapText="1"/>
    </xf>
    <xf numFmtId="166" fontId="10" fillId="2" borderId="0" xfId="0" applyNumberFormat="1" applyFont="1" applyFill="1" applyAlignment="1">
      <alignment horizontal="left" vertical="center" wrapText="1"/>
    </xf>
    <xf numFmtId="1" fontId="10" fillId="2" borderId="0" xfId="0" applyNumberFormat="1" applyFont="1" applyFill="1" applyAlignment="1">
      <alignment horizontal="center" wrapText="1"/>
    </xf>
    <xf numFmtId="1" fontId="10" fillId="2" borderId="0" xfId="0" quotePrefix="1" applyNumberFormat="1" applyFont="1" applyFill="1" applyAlignment="1">
      <alignment horizontal="center" wrapText="1"/>
    </xf>
    <xf numFmtId="170" fontId="10" fillId="2" borderId="0" xfId="0" applyNumberFormat="1" applyFont="1" applyFill="1" applyAlignment="1">
      <alignment horizontal="center" vertical="center" wrapText="1"/>
    </xf>
    <xf numFmtId="170" fontId="10" fillId="2" borderId="0" xfId="0" quotePrefix="1" applyNumberFormat="1" applyFont="1" applyFill="1" applyAlignment="1">
      <alignment horizontal="center" vertical="center" wrapText="1"/>
    </xf>
    <xf numFmtId="1" fontId="10" fillId="2" borderId="0" xfId="0" quotePrefix="1" applyNumberFormat="1" applyFont="1" applyFill="1" applyAlignment="1">
      <alignment horizontal="center" vertical="center" wrapText="1"/>
    </xf>
    <xf numFmtId="166" fontId="10" fillId="2" borderId="0" xfId="0" applyNumberFormat="1" applyFont="1" applyFill="1" applyAlignment="1">
      <alignment horizontal="center" vertical="center" wrapText="1"/>
    </xf>
    <xf numFmtId="0" fontId="9" fillId="2" borderId="0" xfId="0" applyFont="1" applyFill="1" applyAlignment="1">
      <alignment horizontal="center" vertical="center"/>
    </xf>
    <xf numFmtId="0" fontId="11" fillId="2" borderId="0" xfId="0" applyFont="1" applyFill="1" applyAlignment="1">
      <alignment horizontal="left" vertical="center"/>
    </xf>
    <xf numFmtId="0" fontId="11" fillId="2" borderId="0" xfId="0" applyFont="1" applyFill="1" applyAlignment="1">
      <alignment horizontal="center" vertical="center"/>
    </xf>
    <xf numFmtId="0" fontId="20" fillId="2" borderId="0" xfId="0" applyFont="1" applyFill="1" applyAlignment="1" applyProtection="1">
      <alignment vertical="center"/>
      <protection locked="0"/>
    </xf>
    <xf numFmtId="14" fontId="22" fillId="0" borderId="2" xfId="0" applyNumberFormat="1" applyFont="1" applyBorder="1" applyAlignment="1" applyProtection="1">
      <alignment horizontal="center" vertical="center"/>
      <protection locked="0"/>
    </xf>
    <xf numFmtId="0" fontId="20" fillId="2" borderId="0" xfId="0" applyFont="1" applyFill="1" applyAlignment="1" applyProtection="1">
      <alignment horizontal="left" vertical="center"/>
      <protection locked="0"/>
    </xf>
    <xf numFmtId="0" fontId="23" fillId="0" borderId="0" xfId="0" applyFont="1" applyAlignment="1" applyProtection="1">
      <alignment horizontal="center" vertical="center"/>
      <protection locked="0"/>
    </xf>
    <xf numFmtId="0" fontId="21" fillId="7" borderId="6" xfId="0" applyFont="1" applyFill="1" applyBorder="1" applyProtection="1">
      <protection locked="0"/>
    </xf>
    <xf numFmtId="0" fontId="23" fillId="0" borderId="2" xfId="0" applyFont="1" applyBorder="1" applyAlignment="1" applyProtection="1">
      <alignment horizontal="center" vertical="center"/>
      <protection locked="0"/>
    </xf>
    <xf numFmtId="0" fontId="21" fillId="7" borderId="10" xfId="0" applyFont="1" applyFill="1" applyBorder="1" applyAlignment="1" applyProtection="1">
      <alignment horizontal="left"/>
      <protection locked="0"/>
    </xf>
    <xf numFmtId="166" fontId="23" fillId="0" borderId="2" xfId="0" applyNumberFormat="1" applyFont="1" applyBorder="1" applyAlignment="1" applyProtection="1">
      <alignment horizontal="center" vertical="center"/>
      <protection locked="0"/>
    </xf>
    <xf numFmtId="0" fontId="20" fillId="2" borderId="0" xfId="0" applyFont="1" applyFill="1" applyAlignment="1" applyProtection="1">
      <alignment horizontal="left"/>
      <protection locked="0"/>
    </xf>
    <xf numFmtId="0" fontId="20" fillId="2" borderId="0" xfId="0" applyFont="1" applyFill="1" applyProtection="1">
      <protection locked="0"/>
    </xf>
    <xf numFmtId="0" fontId="23" fillId="2" borderId="2" xfId="0" applyFont="1" applyFill="1" applyBorder="1" applyAlignment="1" applyProtection="1">
      <alignment horizontal="center" vertical="center"/>
      <protection locked="0"/>
    </xf>
    <xf numFmtId="0" fontId="22" fillId="2" borderId="0" xfId="0" applyFont="1" applyFill="1" applyAlignment="1" applyProtection="1">
      <alignment horizontal="left" vertical="center"/>
      <protection locked="0"/>
    </xf>
    <xf numFmtId="0" fontId="23" fillId="7" borderId="2" xfId="0" applyFont="1" applyFill="1" applyBorder="1" applyAlignment="1" applyProtection="1">
      <alignment horizontal="center" vertical="center"/>
      <protection hidden="1"/>
    </xf>
    <xf numFmtId="0" fontId="24" fillId="2" borderId="0" xfId="0" applyFont="1" applyFill="1" applyAlignment="1" applyProtection="1">
      <alignment vertical="center" wrapText="1"/>
      <protection locked="0"/>
    </xf>
    <xf numFmtId="0" fontId="21" fillId="2" borderId="0" xfId="0" applyFont="1" applyFill="1" applyAlignment="1" applyProtection="1">
      <alignment vertical="center"/>
      <protection locked="0"/>
    </xf>
    <xf numFmtId="0" fontId="22" fillId="2" borderId="0" xfId="0" applyFont="1" applyFill="1" applyAlignment="1" applyProtection="1">
      <alignment vertical="center" wrapText="1"/>
      <protection locked="0"/>
    </xf>
    <xf numFmtId="0" fontId="21" fillId="2" borderId="0" xfId="0" applyFont="1" applyFill="1" applyAlignment="1" applyProtection="1">
      <alignment vertical="center" wrapText="1"/>
      <protection locked="0"/>
    </xf>
    <xf numFmtId="0" fontId="21" fillId="5" borderId="17" xfId="0" applyFont="1" applyFill="1" applyBorder="1" applyAlignment="1" applyProtection="1">
      <alignment vertical="center"/>
      <protection locked="0"/>
    </xf>
    <xf numFmtId="0" fontId="21" fillId="5" borderId="13" xfId="0" applyFont="1" applyFill="1" applyBorder="1" applyAlignment="1" applyProtection="1">
      <alignment vertical="center"/>
      <protection locked="0"/>
    </xf>
    <xf numFmtId="0" fontId="21" fillId="2" borderId="1" xfId="0" applyFont="1" applyFill="1" applyBorder="1" applyAlignment="1" applyProtection="1">
      <alignment horizontal="left" vertical="center"/>
      <protection locked="0"/>
    </xf>
    <xf numFmtId="0" fontId="27" fillId="2" borderId="0" xfId="0" applyFont="1" applyFill="1" applyAlignment="1" applyProtection="1">
      <alignment vertical="center" wrapText="1"/>
      <protection locked="0"/>
    </xf>
    <xf numFmtId="0" fontId="23" fillId="2" borderId="0" xfId="0" applyFont="1" applyFill="1" applyAlignment="1" applyProtection="1">
      <alignment horizontal="center" vertical="center"/>
      <protection locked="0"/>
    </xf>
    <xf numFmtId="0" fontId="23" fillId="2" borderId="0" xfId="0" applyFont="1" applyFill="1" applyAlignment="1" applyProtection="1">
      <alignment vertical="center"/>
      <protection locked="0"/>
    </xf>
    <xf numFmtId="0" fontId="23" fillId="2" borderId="0" xfId="0" applyFont="1" applyFill="1" applyAlignment="1" applyProtection="1">
      <alignment vertical="center" wrapText="1"/>
      <protection locked="0"/>
    </xf>
    <xf numFmtId="0" fontId="21" fillId="2" borderId="0" xfId="0" applyFont="1" applyFill="1" applyAlignment="1" applyProtection="1">
      <alignment horizontal="left" vertical="center"/>
      <protection locked="0"/>
    </xf>
    <xf numFmtId="44" fontId="23" fillId="2" borderId="8" xfId="0" applyNumberFormat="1" applyFont="1" applyFill="1" applyBorder="1" applyAlignment="1" applyProtection="1">
      <alignment horizontal="center" vertical="center"/>
      <protection locked="0"/>
    </xf>
    <xf numFmtId="0" fontId="23" fillId="2" borderId="6"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21" fillId="7" borderId="2" xfId="0" applyFont="1" applyFill="1" applyBorder="1" applyAlignment="1" applyProtection="1">
      <alignment horizontal="center" vertical="center" wrapText="1"/>
      <protection locked="0"/>
    </xf>
    <xf numFmtId="0" fontId="23" fillId="2" borderId="4" xfId="0" applyFont="1" applyFill="1" applyBorder="1" applyAlignment="1" applyProtection="1">
      <alignment horizontal="left" vertical="center"/>
      <protection locked="0"/>
    </xf>
    <xf numFmtId="1" fontId="23" fillId="2" borderId="0" xfId="0" applyNumberFormat="1" applyFont="1" applyFill="1" applyAlignment="1" applyProtection="1">
      <alignment horizontal="center" vertical="center" wrapText="1"/>
      <protection locked="0"/>
    </xf>
    <xf numFmtId="0" fontId="23" fillId="2" borderId="20" xfId="0" applyFont="1" applyFill="1" applyBorder="1" applyAlignment="1" applyProtection="1">
      <alignment horizontal="left" vertical="center"/>
      <protection locked="0"/>
    </xf>
    <xf numFmtId="0" fontId="23" fillId="2" borderId="26" xfId="0" applyFont="1" applyFill="1" applyBorder="1" applyAlignment="1" applyProtection="1">
      <alignment horizontal="left" vertical="center"/>
      <protection locked="0"/>
    </xf>
    <xf numFmtId="14" fontId="22" fillId="2" borderId="0" xfId="0" applyNumberFormat="1" applyFont="1" applyFill="1" applyAlignment="1" applyProtection="1">
      <alignment horizontal="left" vertical="center"/>
      <protection locked="0"/>
    </xf>
    <xf numFmtId="0" fontId="22" fillId="2" borderId="0" xfId="0" applyFont="1" applyFill="1" applyAlignment="1" applyProtection="1">
      <alignment horizontal="center" vertical="center"/>
      <protection locked="0"/>
    </xf>
    <xf numFmtId="165" fontId="23" fillId="0" borderId="2" xfId="0" applyNumberFormat="1" applyFont="1" applyBorder="1" applyAlignment="1" applyProtection="1">
      <alignment horizontal="center" vertical="center"/>
      <protection locked="0"/>
    </xf>
    <xf numFmtId="0" fontId="23" fillId="2" borderId="0" xfId="0" applyFont="1" applyFill="1" applyAlignment="1" applyProtection="1">
      <alignment horizontal="center"/>
      <protection locked="0"/>
    </xf>
    <xf numFmtId="0" fontId="23" fillId="2" borderId="0" xfId="0" applyFont="1" applyFill="1" applyAlignment="1" applyProtection="1">
      <alignment horizontal="left" vertical="center"/>
      <protection locked="0"/>
    </xf>
    <xf numFmtId="165" fontId="23" fillId="2" borderId="0" xfId="0" applyNumberFormat="1" applyFont="1" applyFill="1" applyAlignment="1" applyProtection="1">
      <alignment horizontal="left" vertical="center"/>
      <protection hidden="1"/>
    </xf>
    <xf numFmtId="0" fontId="27" fillId="2" borderId="0" xfId="0" applyFont="1" applyFill="1" applyAlignment="1" applyProtection="1">
      <alignment horizontal="left" vertical="center"/>
      <protection locked="0"/>
    </xf>
    <xf numFmtId="2" fontId="23" fillId="2" borderId="2" xfId="0" applyNumberFormat="1" applyFont="1" applyFill="1" applyBorder="1" applyAlignment="1" applyProtection="1">
      <alignment horizontal="right" vertical="center"/>
      <protection hidden="1"/>
    </xf>
    <xf numFmtId="2" fontId="22" fillId="2" borderId="2" xfId="0" applyNumberFormat="1" applyFont="1" applyFill="1" applyBorder="1" applyAlignment="1" applyProtection="1">
      <alignment vertical="center"/>
      <protection locked="0"/>
    </xf>
    <xf numFmtId="2" fontId="22" fillId="2" borderId="2" xfId="0" applyNumberFormat="1" applyFont="1" applyFill="1" applyBorder="1" applyAlignment="1" applyProtection="1">
      <alignment horizontal="left" vertical="center"/>
      <protection locked="0"/>
    </xf>
    <xf numFmtId="0" fontId="23" fillId="2" borderId="6" xfId="0" applyFont="1" applyFill="1" applyBorder="1" applyAlignment="1" applyProtection="1">
      <alignment vertical="center"/>
      <protection locked="0"/>
    </xf>
    <xf numFmtId="10" fontId="23" fillId="2" borderId="2" xfId="1" applyNumberFormat="1" applyFont="1" applyFill="1" applyBorder="1" applyAlignment="1" applyProtection="1">
      <alignment horizontal="center" vertical="center"/>
      <protection hidden="1"/>
    </xf>
    <xf numFmtId="172" fontId="23" fillId="2" borderId="2" xfId="0" applyNumberFormat="1" applyFont="1" applyFill="1" applyBorder="1" applyAlignment="1" applyProtection="1">
      <alignment horizontal="center" vertical="center"/>
      <protection hidden="1"/>
    </xf>
    <xf numFmtId="0" fontId="6" fillId="9" borderId="0" xfId="0" applyFont="1" applyFill="1" applyAlignment="1">
      <alignment horizontal="left" vertical="center" wrapText="1"/>
    </xf>
    <xf numFmtId="0" fontId="6" fillId="9" borderId="0" xfId="0" applyFont="1" applyFill="1" applyAlignment="1">
      <alignment horizontal="center" vertical="center" wrapText="1"/>
    </xf>
    <xf numFmtId="1" fontId="6" fillId="9" borderId="0" xfId="0" applyNumberFormat="1" applyFont="1" applyFill="1" applyAlignment="1">
      <alignment horizontal="left" vertical="center" wrapText="1"/>
    </xf>
    <xf numFmtId="49" fontId="6" fillId="9" borderId="0" xfId="0" applyNumberFormat="1" applyFont="1" applyFill="1" applyAlignment="1">
      <alignment horizontal="center" vertical="center" wrapText="1"/>
    </xf>
    <xf numFmtId="166" fontId="6" fillId="9" borderId="0" xfId="0" applyNumberFormat="1" applyFont="1" applyFill="1" applyAlignment="1">
      <alignment horizontal="center" vertical="center" wrapText="1"/>
    </xf>
    <xf numFmtId="1" fontId="6" fillId="6" borderId="0" xfId="0" applyNumberFormat="1" applyFont="1" applyFill="1" applyAlignment="1">
      <alignment horizontal="left" vertical="center" wrapText="1"/>
    </xf>
    <xf numFmtId="169" fontId="6" fillId="9" borderId="0" xfId="0" applyNumberFormat="1" applyFont="1" applyFill="1" applyAlignment="1">
      <alignment horizontal="center" vertical="center" wrapText="1"/>
    </xf>
    <xf numFmtId="0" fontId="23" fillId="2" borderId="0" xfId="0" applyFont="1" applyFill="1" applyAlignment="1">
      <alignment horizontal="center" vertical="center"/>
    </xf>
    <xf numFmtId="0" fontId="21" fillId="2" borderId="0" xfId="0" applyFont="1" applyFill="1" applyAlignment="1" applyProtection="1">
      <alignment horizontal="center" vertical="center"/>
      <protection locked="0"/>
    </xf>
    <xf numFmtId="0" fontId="21" fillId="7" borderId="7" xfId="0" applyFont="1" applyFill="1" applyBorder="1" applyAlignment="1" applyProtection="1">
      <alignment vertical="center"/>
      <protection locked="0"/>
    </xf>
    <xf numFmtId="0" fontId="27" fillId="2" borderId="0" xfId="0" applyFont="1" applyFill="1" applyAlignment="1" applyProtection="1">
      <alignment horizontal="left" vertical="center" wrapText="1"/>
      <protection locked="0"/>
    </xf>
    <xf numFmtId="0" fontId="21" fillId="7" borderId="6" xfId="0" applyFont="1" applyFill="1" applyBorder="1" applyAlignment="1" applyProtection="1">
      <alignment horizontal="left"/>
      <protection locked="0"/>
    </xf>
    <xf numFmtId="0" fontId="23" fillId="0" borderId="8" xfId="0" applyFont="1" applyBorder="1" applyAlignment="1" applyProtection="1">
      <alignment horizontal="center" vertical="center"/>
      <protection locked="0"/>
    </xf>
    <xf numFmtId="0" fontId="20" fillId="2" borderId="26" xfId="0" applyFont="1" applyFill="1" applyBorder="1" applyAlignment="1" applyProtection="1">
      <alignment horizontal="left" vertical="center"/>
      <protection locked="0"/>
    </xf>
    <xf numFmtId="0" fontId="21" fillId="7" borderId="2" xfId="0" applyFont="1" applyFill="1" applyBorder="1" applyAlignment="1" applyProtection="1">
      <alignment vertical="center" wrapText="1"/>
      <protection locked="0"/>
    </xf>
    <xf numFmtId="0" fontId="23" fillId="2" borderId="1" xfId="0" applyFont="1" applyFill="1" applyBorder="1" applyAlignment="1" applyProtection="1">
      <alignment vertical="center"/>
      <protection locked="0"/>
    </xf>
    <xf numFmtId="1" fontId="20" fillId="2" borderId="0" xfId="0" applyNumberFormat="1" applyFont="1" applyFill="1" applyAlignment="1" applyProtection="1">
      <alignment vertical="center"/>
      <protection locked="0"/>
    </xf>
    <xf numFmtId="0" fontId="24" fillId="2" borderId="0" xfId="0" applyFont="1" applyFill="1" applyAlignment="1" applyProtection="1">
      <alignment vertical="center"/>
      <protection locked="0"/>
    </xf>
    <xf numFmtId="0" fontId="21" fillId="7" borderId="10" xfId="0" applyFont="1" applyFill="1" applyBorder="1" applyAlignment="1" applyProtection="1">
      <alignment horizontal="center" vertical="center"/>
      <protection locked="0"/>
    </xf>
    <xf numFmtId="0" fontId="21" fillId="7" borderId="12" xfId="0" applyFont="1" applyFill="1" applyBorder="1" applyAlignment="1" applyProtection="1">
      <alignment horizontal="center" vertical="center"/>
      <protection locked="0"/>
    </xf>
    <xf numFmtId="0" fontId="21" fillId="7" borderId="11" xfId="0" applyFont="1" applyFill="1" applyBorder="1" applyAlignment="1">
      <alignment horizontal="center" vertical="center"/>
    </xf>
    <xf numFmtId="0" fontId="21" fillId="2" borderId="0" xfId="0" applyFont="1" applyFill="1" applyAlignment="1">
      <alignment horizontal="center" vertical="center"/>
    </xf>
    <xf numFmtId="0" fontId="22" fillId="2" borderId="0" xfId="0" applyFont="1" applyFill="1" applyAlignment="1">
      <alignment horizontal="center" vertical="center"/>
    </xf>
    <xf numFmtId="44" fontId="22" fillId="2" borderId="0" xfId="0" applyNumberFormat="1" applyFont="1" applyFill="1" applyAlignment="1" applyProtection="1">
      <alignment horizontal="right" vertical="center"/>
      <protection locked="0"/>
    </xf>
    <xf numFmtId="10" fontId="22" fillId="2" borderId="0" xfId="1" applyNumberFormat="1" applyFont="1" applyFill="1" applyBorder="1" applyAlignment="1" applyProtection="1">
      <alignment horizontal="center" vertical="center"/>
      <protection locked="0"/>
    </xf>
    <xf numFmtId="44" fontId="22" fillId="2" borderId="0" xfId="0" applyNumberFormat="1" applyFont="1" applyFill="1" applyAlignment="1" applyProtection="1">
      <alignment horizontal="center" vertical="center"/>
      <protection locked="0"/>
    </xf>
    <xf numFmtId="44" fontId="22" fillId="2" borderId="0" xfId="0" applyNumberFormat="1" applyFont="1" applyFill="1" applyAlignment="1" applyProtection="1">
      <alignment vertical="center"/>
      <protection locked="0"/>
    </xf>
    <xf numFmtId="0" fontId="22" fillId="2" borderId="0" xfId="0" applyFont="1" applyFill="1" applyAlignment="1" applyProtection="1">
      <alignment vertical="center"/>
      <protection locked="0"/>
    </xf>
    <xf numFmtId="0" fontId="23" fillId="2" borderId="18" xfId="0" applyFont="1" applyFill="1" applyBorder="1" applyAlignment="1" applyProtection="1">
      <alignment horizontal="center" vertical="center"/>
      <protection locked="0"/>
    </xf>
    <xf numFmtId="0" fontId="27" fillId="2" borderId="18" xfId="0" applyFont="1" applyFill="1" applyBorder="1" applyAlignment="1" applyProtection="1">
      <alignment horizontal="center" vertical="center"/>
      <protection locked="0"/>
    </xf>
    <xf numFmtId="0" fontId="27" fillId="2" borderId="0" xfId="0" applyFont="1" applyFill="1" applyAlignment="1" applyProtection="1">
      <alignment horizontal="center" vertical="center"/>
      <protection locked="0"/>
    </xf>
    <xf numFmtId="0" fontId="30" fillId="2" borderId="0" xfId="0" applyFont="1" applyFill="1" applyAlignment="1" applyProtection="1">
      <alignment vertical="top"/>
      <protection locked="0"/>
    </xf>
    <xf numFmtId="0" fontId="27" fillId="2" borderId="0" xfId="0" applyFont="1" applyFill="1" applyAlignment="1" applyProtection="1">
      <alignment vertical="top"/>
      <protection locked="0"/>
    </xf>
    <xf numFmtId="0" fontId="20" fillId="2" borderId="0" xfId="0" applyFont="1" applyFill="1" applyAlignment="1" applyProtection="1">
      <alignment horizontal="center" vertical="center"/>
      <protection locked="0"/>
    </xf>
    <xf numFmtId="0" fontId="23" fillId="2" borderId="0" xfId="0" applyFont="1" applyFill="1" applyAlignment="1">
      <alignment vertical="center"/>
    </xf>
    <xf numFmtId="0" fontId="23" fillId="2" borderId="0" xfId="0" applyFont="1" applyFill="1" applyAlignment="1" applyProtection="1">
      <alignment vertical="center"/>
      <protection hidden="1"/>
    </xf>
    <xf numFmtId="0" fontId="3" fillId="2" borderId="0" xfId="0" applyFont="1" applyFill="1" applyAlignment="1" applyProtection="1">
      <alignment horizontal="left" vertical="center"/>
      <protection locked="0"/>
    </xf>
    <xf numFmtId="0" fontId="23" fillId="2" borderId="0" xfId="0" applyFont="1" applyFill="1" applyAlignment="1" applyProtection="1">
      <alignment horizontal="left" vertical="center" wrapText="1"/>
      <protection locked="0"/>
    </xf>
    <xf numFmtId="0" fontId="27" fillId="2" borderId="0" xfId="0" applyFont="1" applyFill="1" applyAlignment="1" applyProtection="1">
      <alignment horizontal="left" vertical="center" wrapText="1"/>
      <protection locked="0"/>
    </xf>
    <xf numFmtId="0" fontId="23" fillId="2" borderId="19"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21" fillId="5" borderId="22" xfId="0" applyFont="1" applyFill="1" applyBorder="1" applyAlignment="1" applyProtection="1">
      <alignment horizontal="center" vertical="center"/>
      <protection locked="0"/>
    </xf>
    <xf numFmtId="0" fontId="23" fillId="0" borderId="6" xfId="0" applyFont="1" applyBorder="1" applyAlignment="1" applyProtection="1">
      <alignment horizontal="center" vertical="center"/>
      <protection locked="0"/>
    </xf>
    <xf numFmtId="0" fontId="23" fillId="0" borderId="7" xfId="0" applyFont="1" applyBorder="1" applyAlignment="1" applyProtection="1">
      <alignment horizontal="center" vertical="center"/>
      <protection locked="0"/>
    </xf>
    <xf numFmtId="0" fontId="23" fillId="0" borderId="8" xfId="0" applyFont="1" applyBorder="1" applyAlignment="1" applyProtection="1">
      <alignment horizontal="center" vertical="center"/>
      <protection locked="0"/>
    </xf>
    <xf numFmtId="0" fontId="21" fillId="2" borderId="6" xfId="0" applyFont="1" applyFill="1" applyBorder="1" applyAlignment="1" applyProtection="1">
      <alignment horizontal="center" vertical="center"/>
      <protection locked="0"/>
    </xf>
    <xf numFmtId="0" fontId="21" fillId="2" borderId="8" xfId="0" applyFont="1" applyFill="1" applyBorder="1" applyAlignment="1" applyProtection="1">
      <alignment horizontal="center" vertical="center"/>
      <protection locked="0"/>
    </xf>
    <xf numFmtId="0" fontId="21" fillId="2" borderId="0" xfId="0" applyFont="1" applyFill="1" applyAlignment="1" applyProtection="1">
      <alignment horizontal="center" vertical="center"/>
      <protection locked="0"/>
    </xf>
    <xf numFmtId="0" fontId="25" fillId="3" borderId="0" xfId="0" applyFont="1" applyFill="1" applyAlignment="1" applyProtection="1">
      <alignment horizontal="center" vertical="center"/>
      <protection locked="0"/>
    </xf>
    <xf numFmtId="0" fontId="21" fillId="7" borderId="6" xfId="0" applyFont="1" applyFill="1" applyBorder="1" applyAlignment="1" applyProtection="1">
      <alignment horizontal="left" vertical="center" wrapText="1"/>
      <protection locked="0"/>
    </xf>
    <xf numFmtId="0" fontId="21" fillId="7" borderId="7" xfId="0" applyFont="1" applyFill="1" applyBorder="1" applyAlignment="1" applyProtection="1">
      <alignment horizontal="left" vertical="center" wrapText="1"/>
      <protection locked="0"/>
    </xf>
    <xf numFmtId="0" fontId="21" fillId="7" borderId="8" xfId="0" applyFont="1" applyFill="1" applyBorder="1" applyAlignment="1" applyProtection="1">
      <alignment horizontal="left" vertical="center" wrapText="1"/>
      <protection locked="0"/>
    </xf>
    <xf numFmtId="0" fontId="21" fillId="7" borderId="2" xfId="0" applyFont="1" applyFill="1" applyBorder="1" applyAlignment="1" applyProtection="1">
      <alignment horizontal="center" vertical="center"/>
      <protection locked="0"/>
    </xf>
    <xf numFmtId="0" fontId="22" fillId="0" borderId="6" xfId="0" applyFont="1" applyBorder="1" applyAlignment="1" applyProtection="1">
      <alignment horizontal="left" vertical="center"/>
      <protection locked="0"/>
    </xf>
    <xf numFmtId="0" fontId="22" fillId="0" borderId="7" xfId="0" applyFont="1" applyBorder="1" applyAlignment="1" applyProtection="1">
      <alignment horizontal="left" vertical="center"/>
      <protection locked="0"/>
    </xf>
    <xf numFmtId="0" fontId="22" fillId="0" borderId="8" xfId="0" applyFont="1" applyBorder="1" applyAlignment="1" applyProtection="1">
      <alignment horizontal="left" vertical="center"/>
      <protection locked="0"/>
    </xf>
    <xf numFmtId="14" fontId="23" fillId="2" borderId="2" xfId="0" applyNumberFormat="1" applyFont="1" applyFill="1" applyBorder="1" applyAlignment="1" applyProtection="1">
      <alignment horizontal="center" vertical="center" wrapText="1"/>
      <protection locked="0"/>
    </xf>
    <xf numFmtId="0" fontId="24" fillId="4" borderId="6" xfId="0" applyFont="1" applyFill="1" applyBorder="1" applyAlignment="1" applyProtection="1">
      <alignment horizontal="left" vertical="center"/>
      <protection locked="0"/>
    </xf>
    <xf numFmtId="0" fontId="24" fillId="4" borderId="7" xfId="0" applyFont="1" applyFill="1" applyBorder="1" applyAlignment="1" applyProtection="1">
      <alignment horizontal="left" vertical="center"/>
      <protection locked="0"/>
    </xf>
    <xf numFmtId="0" fontId="24" fillId="4" borderId="8" xfId="0" applyFont="1" applyFill="1" applyBorder="1" applyAlignment="1" applyProtection="1">
      <alignment horizontal="left" vertical="center"/>
      <protection locked="0"/>
    </xf>
    <xf numFmtId="0" fontId="21" fillId="7" borderId="6" xfId="0" applyFont="1" applyFill="1" applyBorder="1" applyAlignment="1" applyProtection="1">
      <alignment vertical="center"/>
      <protection locked="0"/>
    </xf>
    <xf numFmtId="0" fontId="21" fillId="7" borderId="7" xfId="0" applyFont="1" applyFill="1" applyBorder="1" applyAlignment="1" applyProtection="1">
      <alignment vertical="center"/>
      <protection locked="0"/>
    </xf>
    <xf numFmtId="0" fontId="23" fillId="0" borderId="6" xfId="0" applyFont="1" applyBorder="1" applyAlignment="1" applyProtection="1">
      <alignment horizontal="left" vertical="center"/>
      <protection locked="0"/>
    </xf>
    <xf numFmtId="0" fontId="23" fillId="0" borderId="7" xfId="0" applyFont="1" applyBorder="1" applyAlignment="1" applyProtection="1">
      <alignment horizontal="left" vertical="center"/>
      <protection locked="0"/>
    </xf>
    <xf numFmtId="0" fontId="23" fillId="0" borderId="8" xfId="0" applyFont="1" applyBorder="1" applyAlignment="1" applyProtection="1">
      <alignment horizontal="left" vertical="center"/>
      <protection locked="0"/>
    </xf>
    <xf numFmtId="0" fontId="21" fillId="7" borderId="7" xfId="0" applyFont="1" applyFill="1" applyBorder="1" applyAlignment="1" applyProtection="1">
      <alignment horizontal="left"/>
      <protection locked="0"/>
    </xf>
    <xf numFmtId="0" fontId="21" fillId="7" borderId="8" xfId="0" applyFont="1" applyFill="1" applyBorder="1" applyAlignment="1" applyProtection="1">
      <alignment horizontal="left"/>
      <protection locked="0"/>
    </xf>
    <xf numFmtId="1" fontId="23" fillId="2" borderId="2" xfId="0" applyNumberFormat="1" applyFont="1" applyFill="1" applyBorder="1" applyAlignment="1" applyProtection="1">
      <alignment horizontal="center" vertical="center" wrapText="1"/>
      <protection locked="0"/>
    </xf>
    <xf numFmtId="0" fontId="23" fillId="0" borderId="2" xfId="0" applyFont="1" applyBorder="1" applyAlignment="1" applyProtection="1">
      <alignment horizontal="left" vertical="center"/>
      <protection locked="0"/>
    </xf>
    <xf numFmtId="0" fontId="24" fillId="4" borderId="14" xfId="0" applyFont="1" applyFill="1" applyBorder="1" applyAlignment="1" applyProtection="1">
      <alignment horizontal="left" vertical="center" wrapText="1"/>
      <protection locked="0"/>
    </xf>
    <xf numFmtId="0" fontId="24" fillId="4" borderId="15" xfId="0" applyFont="1" applyFill="1" applyBorder="1" applyAlignment="1" applyProtection="1">
      <alignment horizontal="left" vertical="center" wrapText="1"/>
      <protection locked="0"/>
    </xf>
    <xf numFmtId="0" fontId="24" fillId="4" borderId="16" xfId="0" applyFont="1" applyFill="1" applyBorder="1" applyAlignment="1" applyProtection="1">
      <alignment horizontal="left" vertical="center" wrapText="1"/>
      <protection locked="0"/>
    </xf>
    <xf numFmtId="0" fontId="29" fillId="0" borderId="6" xfId="4" applyFont="1" applyBorder="1" applyAlignment="1">
      <alignment horizontal="left" vertical="center"/>
    </xf>
    <xf numFmtId="0" fontId="23" fillId="0" borderId="7" xfId="0" applyFont="1" applyBorder="1" applyAlignment="1">
      <alignment horizontal="left" vertical="center"/>
    </xf>
    <xf numFmtId="0" fontId="23" fillId="0" borderId="8" xfId="0" applyFont="1" applyBorder="1" applyAlignment="1">
      <alignment horizontal="left" vertical="center"/>
    </xf>
    <xf numFmtId="0" fontId="21" fillId="7" borderId="12" xfId="0" applyFont="1" applyFill="1" applyBorder="1" applyAlignment="1" applyProtection="1">
      <alignment horizontal="center" vertical="center"/>
      <protection locked="0"/>
    </xf>
    <xf numFmtId="0" fontId="21" fillId="7" borderId="10" xfId="0" applyFont="1" applyFill="1" applyBorder="1" applyAlignment="1" applyProtection="1">
      <alignment horizontal="center" vertical="center"/>
      <protection locked="0"/>
    </xf>
    <xf numFmtId="0" fontId="23" fillId="0" borderId="2" xfId="0" applyFont="1" applyBorder="1" applyAlignment="1" applyProtection="1">
      <alignment horizontal="center" vertical="center"/>
      <protection locked="0"/>
    </xf>
    <xf numFmtId="0" fontId="23" fillId="0" borderId="0" xfId="0" applyFont="1" applyAlignment="1" applyProtection="1">
      <alignment horizontal="center" vertical="center"/>
      <protection locked="0"/>
    </xf>
    <xf numFmtId="0" fontId="21" fillId="7" borderId="0" xfId="0" applyFont="1" applyFill="1" applyAlignment="1" applyProtection="1">
      <alignment horizontal="left" vertical="center" wrapText="1"/>
      <protection locked="0"/>
    </xf>
    <xf numFmtId="0" fontId="21" fillId="7" borderId="3" xfId="0" applyFont="1" applyFill="1" applyBorder="1" applyAlignment="1" applyProtection="1">
      <alignment horizontal="left" vertical="center" wrapText="1"/>
      <protection locked="0"/>
    </xf>
    <xf numFmtId="0" fontId="21" fillId="7" borderId="9" xfId="0" applyFont="1" applyFill="1" applyBorder="1" applyAlignment="1" applyProtection="1">
      <alignment horizontal="left"/>
      <protection locked="0"/>
    </xf>
    <xf numFmtId="0" fontId="21" fillId="7" borderId="5" xfId="0" applyFont="1" applyFill="1" applyBorder="1" applyAlignment="1" applyProtection="1">
      <alignment horizontal="left"/>
      <protection locked="0"/>
    </xf>
    <xf numFmtId="0" fontId="21" fillId="7" borderId="6" xfId="0" applyFont="1" applyFill="1" applyBorder="1" applyAlignment="1" applyProtection="1">
      <alignment horizontal="left"/>
      <protection locked="0"/>
    </xf>
    <xf numFmtId="167" fontId="23" fillId="2" borderId="0" xfId="0" applyNumberFormat="1" applyFont="1" applyFill="1" applyAlignment="1">
      <alignment horizontal="left" vertical="center"/>
    </xf>
    <xf numFmtId="167" fontId="23" fillId="2" borderId="0" xfId="0" applyNumberFormat="1" applyFont="1" applyFill="1" applyAlignment="1">
      <alignment horizontal="center" vertical="center"/>
    </xf>
    <xf numFmtId="0" fontId="23" fillId="2" borderId="0" xfId="0" applyFont="1" applyFill="1" applyAlignment="1">
      <alignment horizontal="center" vertical="center"/>
    </xf>
    <xf numFmtId="0" fontId="23" fillId="2" borderId="0" xfId="0" applyFont="1" applyFill="1" applyAlignment="1" applyProtection="1">
      <alignment horizontal="left" vertical="justify"/>
      <protection locked="0"/>
    </xf>
    <xf numFmtId="0" fontId="23" fillId="2" borderId="0" xfId="0" applyFont="1" applyFill="1" applyAlignment="1" applyProtection="1">
      <alignment horizontal="center" vertical="center"/>
      <protection locked="0"/>
    </xf>
    <xf numFmtId="0" fontId="20" fillId="2" borderId="0" xfId="0" applyFont="1" applyFill="1" applyAlignment="1" applyProtection="1">
      <alignment horizontal="center" vertical="center"/>
      <protection locked="0"/>
    </xf>
    <xf numFmtId="0" fontId="23" fillId="2" borderId="0" xfId="0" applyFont="1" applyFill="1" applyAlignment="1" applyProtection="1">
      <alignment horizontal="center" vertical="center"/>
      <protection hidden="1"/>
    </xf>
    <xf numFmtId="0" fontId="23" fillId="2" borderId="0" xfId="0" applyFont="1" applyFill="1" applyAlignment="1" applyProtection="1">
      <alignment horizontal="left" vertical="center"/>
      <protection locked="0"/>
    </xf>
    <xf numFmtId="0" fontId="23" fillId="2" borderId="0" xfId="0" applyFont="1" applyFill="1" applyAlignment="1" applyProtection="1">
      <alignment horizontal="left" vertical="justify" wrapText="1"/>
      <protection locked="0"/>
    </xf>
  </cellXfs>
  <cellStyles count="17">
    <cellStyle name="Comma 2" xfId="5" xr:uid="{00000000-0005-0000-0000-000000000000}"/>
    <cellStyle name="Euro" xfId="6" xr:uid="{00000000-0005-0000-0000-000001000000}"/>
    <cellStyle name="Hiperlink" xfId="4" builtinId="8"/>
    <cellStyle name="Hiperlink 2" xfId="7" xr:uid="{00000000-0005-0000-0000-000003000000}"/>
    <cellStyle name="Hyperlink 2" xfId="8" xr:uid="{00000000-0005-0000-0000-000004000000}"/>
    <cellStyle name="Hyperlink 3" xfId="9" xr:uid="{00000000-0005-0000-0000-000005000000}"/>
    <cellStyle name="Moeda 2" xfId="10" xr:uid="{00000000-0005-0000-0000-000006000000}"/>
    <cellStyle name="Moeda 2 2" xfId="3" xr:uid="{00000000-0005-0000-0000-000007000000}"/>
    <cellStyle name="Normal" xfId="0" builtinId="0"/>
    <cellStyle name="Normal 2" xfId="2" xr:uid="{00000000-0005-0000-0000-000009000000}"/>
    <cellStyle name="Normal 3" xfId="11" xr:uid="{00000000-0005-0000-0000-00000A000000}"/>
    <cellStyle name="Normal 4" xfId="12" xr:uid="{00000000-0005-0000-0000-00000B000000}"/>
    <cellStyle name="Percent 2" xfId="13" xr:uid="{00000000-0005-0000-0000-00000C000000}"/>
    <cellStyle name="Porcentagem" xfId="1" builtinId="5"/>
    <cellStyle name="Total 2" xfId="14" xr:uid="{00000000-0005-0000-0000-00000E000000}"/>
    <cellStyle name="표준 2" xfId="15" xr:uid="{00000000-0005-0000-0000-00000F000000}"/>
    <cellStyle name="표준 4" xfId="16"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2</xdr:row>
          <xdr:rowOff>200025</xdr:rowOff>
        </xdr:from>
        <xdr:to>
          <xdr:col>9</xdr:col>
          <xdr:colOff>352425</xdr:colOff>
          <xdr:row>2</xdr:row>
          <xdr:rowOff>323850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xdr:row>
          <xdr:rowOff>200025</xdr:rowOff>
        </xdr:from>
        <xdr:to>
          <xdr:col>9</xdr:col>
          <xdr:colOff>371475</xdr:colOff>
          <xdr:row>3</xdr:row>
          <xdr:rowOff>323850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xdr:row>
          <xdr:rowOff>180975</xdr:rowOff>
        </xdr:from>
        <xdr:to>
          <xdr:col>9</xdr:col>
          <xdr:colOff>371475</xdr:colOff>
          <xdr:row>4</xdr:row>
          <xdr:rowOff>295275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xdr:row>
          <xdr:rowOff>209550</xdr:rowOff>
        </xdr:from>
        <xdr:to>
          <xdr:col>9</xdr:col>
          <xdr:colOff>371475</xdr:colOff>
          <xdr:row>5</xdr:row>
          <xdr:rowOff>323850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23</xdr:row>
          <xdr:rowOff>114300</xdr:rowOff>
        </xdr:from>
        <xdr:to>
          <xdr:col>2</xdr:col>
          <xdr:colOff>933450</xdr:colOff>
          <xdr:row>23</xdr:row>
          <xdr:rowOff>381000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23</xdr:row>
          <xdr:rowOff>190500</xdr:rowOff>
        </xdr:from>
        <xdr:to>
          <xdr:col>1</xdr:col>
          <xdr:colOff>790575</xdr:colOff>
          <xdr:row>23</xdr:row>
          <xdr:rowOff>304800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xdr:row>
          <xdr:rowOff>190500</xdr:rowOff>
        </xdr:from>
        <xdr:to>
          <xdr:col>1</xdr:col>
          <xdr:colOff>447675</xdr:colOff>
          <xdr:row>4</xdr:row>
          <xdr:rowOff>304800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962025</xdr:colOff>
          <xdr:row>4</xdr:row>
          <xdr:rowOff>200025</xdr:rowOff>
        </xdr:from>
        <xdr:to>
          <xdr:col>2</xdr:col>
          <xdr:colOff>1152525</xdr:colOff>
          <xdr:row>4</xdr:row>
          <xdr:rowOff>314325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xdr:row>
          <xdr:rowOff>209550</xdr:rowOff>
        </xdr:from>
        <xdr:to>
          <xdr:col>9</xdr:col>
          <xdr:colOff>361950</xdr:colOff>
          <xdr:row>6</xdr:row>
          <xdr:rowOff>333375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vmlDrawing" Target="../drawings/vmlDrawing1.v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R297"/>
  <sheetViews>
    <sheetView tabSelected="1" showRuler="0" zoomScale="55" zoomScaleNormal="55" zoomScaleSheetLayoutView="70" zoomScalePageLayoutView="80" workbookViewId="0">
      <selection activeCell="I3" sqref="I3"/>
    </sheetView>
  </sheetViews>
  <sheetFormatPr defaultColWidth="0" defaultRowHeight="23.25" customHeight="1" zeroHeight="1"/>
  <cols>
    <col min="1" max="1" width="1.85546875" style="49" customWidth="1"/>
    <col min="2" max="2" width="17.42578125" style="31" customWidth="1"/>
    <col min="3" max="3" width="40.28515625" style="49" customWidth="1"/>
    <col min="4" max="4" width="16.28515625" style="49" customWidth="1"/>
    <col min="5" max="5" width="24.140625" style="49" customWidth="1"/>
    <col min="6" max="6" width="25" style="49" customWidth="1"/>
    <col min="7" max="7" width="20" style="49" customWidth="1"/>
    <col min="8" max="8" width="26.7109375" style="49" customWidth="1"/>
    <col min="9" max="9" width="33.7109375" style="49" customWidth="1"/>
    <col min="10" max="10" width="31.5703125" style="49" customWidth="1"/>
    <col min="11" max="11" width="1.42578125" style="49" customWidth="1"/>
    <col min="12" max="12" width="19.85546875" style="49" hidden="1" customWidth="1"/>
    <col min="13" max="13" width="11" style="49" hidden="1" customWidth="1"/>
    <col min="14" max="16" width="0" style="49" hidden="1" customWidth="1"/>
    <col min="17" max="16384" width="21.140625" style="49" hidden="1"/>
  </cols>
  <sheetData>
    <row r="1" spans="1:12" ht="50.25" customHeight="1">
      <c r="B1" s="122" t="s">
        <v>0</v>
      </c>
      <c r="C1" s="122"/>
      <c r="D1" s="122"/>
      <c r="E1" s="122"/>
      <c r="F1" s="122"/>
      <c r="G1" s="122"/>
      <c r="H1" s="122"/>
      <c r="I1" s="122"/>
      <c r="J1" s="122"/>
      <c r="K1" s="42"/>
      <c r="L1" s="42"/>
    </row>
    <row r="2" spans="1:12" ht="39.950000000000003" customHeight="1">
      <c r="B2" s="123" t="s">
        <v>1</v>
      </c>
      <c r="C2" s="124"/>
      <c r="D2" s="124"/>
      <c r="E2" s="124"/>
      <c r="F2" s="125"/>
      <c r="G2" s="126" t="s">
        <v>2</v>
      </c>
      <c r="H2" s="126"/>
      <c r="I2" s="56" t="s">
        <v>3</v>
      </c>
      <c r="J2" s="56" t="s">
        <v>4</v>
      </c>
      <c r="K2" s="28"/>
    </row>
    <row r="3" spans="1:12" ht="40.5" customHeight="1">
      <c r="B3" s="127"/>
      <c r="C3" s="128"/>
      <c r="D3" s="128"/>
      <c r="E3" s="128"/>
      <c r="F3" s="129"/>
      <c r="G3" s="130"/>
      <c r="H3" s="130"/>
      <c r="I3" s="54"/>
      <c r="J3" s="57" t="s">
        <v>5</v>
      </c>
      <c r="K3" s="28"/>
    </row>
    <row r="4" spans="1:12" ht="40.5" customHeight="1">
      <c r="B4" s="126" t="s">
        <v>6</v>
      </c>
      <c r="C4" s="126"/>
      <c r="D4" s="52"/>
      <c r="E4" s="52"/>
      <c r="F4" s="52"/>
      <c r="G4" s="58"/>
      <c r="H4" s="58"/>
      <c r="J4" s="59" t="s">
        <v>7</v>
      </c>
      <c r="K4" s="28"/>
    </row>
    <row r="5" spans="1:12" ht="40.5" customHeight="1">
      <c r="B5" s="141" t="s">
        <v>8</v>
      </c>
      <c r="C5" s="141"/>
      <c r="D5" s="52"/>
      <c r="E5" s="52"/>
      <c r="F5" s="52"/>
      <c r="G5" s="58"/>
      <c r="H5" s="58"/>
      <c r="J5" s="59" t="s">
        <v>9</v>
      </c>
      <c r="K5" s="28"/>
    </row>
    <row r="6" spans="1:12" ht="33.75" customHeight="1">
      <c r="B6" s="82"/>
      <c r="C6" s="82"/>
      <c r="D6" s="52"/>
      <c r="E6" s="52"/>
      <c r="F6" s="52"/>
      <c r="G6" s="58"/>
      <c r="H6" s="58"/>
      <c r="J6" s="60" t="s">
        <v>10</v>
      </c>
      <c r="K6" s="28"/>
    </row>
    <row r="7" spans="1:12" ht="33.75" customHeight="1">
      <c r="B7" s="82"/>
      <c r="C7" s="82"/>
      <c r="D7" s="52"/>
      <c r="E7" s="52"/>
      <c r="F7" s="52"/>
      <c r="G7" s="58"/>
      <c r="H7" s="58"/>
      <c r="J7" s="60" t="s">
        <v>11</v>
      </c>
      <c r="K7" s="28"/>
    </row>
    <row r="8" spans="1:12" ht="19.5" customHeight="1">
      <c r="B8" s="61"/>
      <c r="C8" s="62"/>
      <c r="D8" s="39"/>
      <c r="E8" s="39"/>
      <c r="G8" s="58"/>
      <c r="H8" s="58"/>
      <c r="J8" s="87"/>
      <c r="K8" s="28"/>
    </row>
    <row r="9" spans="1:12" ht="39.950000000000003" customHeight="1">
      <c r="B9" s="131" t="s">
        <v>12</v>
      </c>
      <c r="C9" s="132"/>
      <c r="D9" s="132"/>
      <c r="E9" s="132"/>
      <c r="F9" s="132"/>
      <c r="G9" s="132"/>
      <c r="H9" s="132"/>
      <c r="I9" s="132"/>
      <c r="J9" s="133"/>
      <c r="K9" s="28"/>
    </row>
    <row r="10" spans="1:12" ht="37.5" customHeight="1">
      <c r="B10" s="88" t="s">
        <v>13</v>
      </c>
      <c r="C10" s="134" t="s">
        <v>14</v>
      </c>
      <c r="D10" s="135"/>
      <c r="E10" s="135"/>
      <c r="F10" s="135"/>
      <c r="G10" s="135"/>
      <c r="H10" s="135"/>
      <c r="I10" s="83" t="s">
        <v>15</v>
      </c>
      <c r="J10" s="83" t="s">
        <v>16</v>
      </c>
      <c r="K10" s="30"/>
      <c r="L10" s="31"/>
    </row>
    <row r="11" spans="1:12" ht="35.1" customHeight="1">
      <c r="B11" s="29"/>
      <c r="C11" s="136"/>
      <c r="D11" s="137"/>
      <c r="E11" s="137"/>
      <c r="F11" s="137"/>
      <c r="G11" s="137"/>
      <c r="H11" s="138"/>
      <c r="I11" s="63"/>
      <c r="J11" s="86"/>
      <c r="K11" s="50"/>
    </row>
    <row r="12" spans="1:12" ht="24.95" customHeight="1">
      <c r="B12" s="139" t="s">
        <v>17</v>
      </c>
      <c r="C12" s="139"/>
      <c r="D12" s="139"/>
      <c r="E12" s="139"/>
      <c r="F12" s="139"/>
      <c r="G12" s="139"/>
      <c r="H12" s="139"/>
      <c r="I12" s="140"/>
      <c r="J12" s="32" t="s">
        <v>18</v>
      </c>
      <c r="K12" s="28"/>
      <c r="L12" s="31"/>
    </row>
    <row r="13" spans="1:12" ht="35.1" customHeight="1">
      <c r="B13" s="142"/>
      <c r="C13" s="142"/>
      <c r="D13" s="142"/>
      <c r="E13" s="142"/>
      <c r="F13" s="142"/>
      <c r="G13" s="142"/>
      <c r="H13" s="142"/>
      <c r="I13" s="142"/>
      <c r="J13" s="33"/>
      <c r="K13" s="89"/>
    </row>
    <row r="14" spans="1:12" ht="27" customHeight="1">
      <c r="B14" s="155" t="s">
        <v>19</v>
      </c>
      <c r="C14" s="155"/>
      <c r="D14" s="156"/>
      <c r="E14" s="157" t="s">
        <v>20</v>
      </c>
      <c r="F14" s="139"/>
      <c r="G14" s="139"/>
      <c r="H14" s="139"/>
      <c r="I14" s="34" t="s">
        <v>21</v>
      </c>
      <c r="J14" s="85" t="s">
        <v>22</v>
      </c>
      <c r="K14" s="65"/>
      <c r="L14" s="65"/>
    </row>
    <row r="15" spans="1:12" ht="35.1" customHeight="1">
      <c r="B15" s="136"/>
      <c r="C15" s="137"/>
      <c r="D15" s="138"/>
      <c r="E15" s="136"/>
      <c r="F15" s="137"/>
      <c r="G15" s="137"/>
      <c r="H15" s="137"/>
      <c r="I15" s="33"/>
      <c r="J15" s="35"/>
      <c r="K15" s="65"/>
      <c r="L15" s="65"/>
    </row>
    <row r="16" spans="1:12" s="64" customFormat="1" ht="24.95" customHeight="1">
      <c r="A16" s="49"/>
      <c r="B16" s="139" t="s">
        <v>23</v>
      </c>
      <c r="C16" s="139"/>
      <c r="D16" s="139"/>
      <c r="E16" s="139"/>
      <c r="F16" s="139"/>
      <c r="G16" s="139"/>
      <c r="H16" s="139"/>
      <c r="I16" s="32" t="s">
        <v>24</v>
      </c>
      <c r="J16" s="85" t="s">
        <v>25</v>
      </c>
      <c r="K16" s="36"/>
      <c r="L16" s="37"/>
    </row>
    <row r="17" spans="2:18" ht="35.1" customHeight="1">
      <c r="B17" s="146"/>
      <c r="C17" s="147"/>
      <c r="D17" s="147"/>
      <c r="E17" s="147"/>
      <c r="F17" s="147"/>
      <c r="G17" s="147"/>
      <c r="H17" s="148"/>
      <c r="I17" s="38"/>
      <c r="J17" s="38"/>
      <c r="L17" s="90"/>
    </row>
    <row r="18" spans="2:18" ht="24.75" customHeight="1">
      <c r="B18" s="65"/>
      <c r="C18" s="39"/>
      <c r="D18" s="39"/>
      <c r="E18" s="39"/>
      <c r="F18" s="39"/>
      <c r="G18" s="39"/>
      <c r="H18" s="39"/>
      <c r="I18" s="39"/>
      <c r="J18" s="39"/>
      <c r="K18" s="39"/>
      <c r="L18" s="39"/>
    </row>
    <row r="19" spans="2:18" s="91" customFormat="1" ht="39.950000000000003" customHeight="1">
      <c r="B19" s="131" t="s">
        <v>26</v>
      </c>
      <c r="C19" s="132"/>
      <c r="D19" s="132"/>
      <c r="E19" s="132"/>
      <c r="F19" s="132"/>
      <c r="G19" s="132"/>
      <c r="H19" s="132"/>
      <c r="I19" s="132"/>
      <c r="J19" s="133"/>
    </row>
    <row r="20" spans="2:18" ht="24.95" customHeight="1">
      <c r="B20" s="149" t="s">
        <v>27</v>
      </c>
      <c r="C20" s="150"/>
      <c r="D20" s="92" t="s">
        <v>28</v>
      </c>
      <c r="E20" s="92" t="s">
        <v>29</v>
      </c>
      <c r="F20" s="92" t="s">
        <v>30</v>
      </c>
      <c r="G20" s="92" t="s">
        <v>31</v>
      </c>
      <c r="H20" s="92" t="s">
        <v>32</v>
      </c>
      <c r="I20" s="93" t="s">
        <v>33</v>
      </c>
      <c r="J20" s="94" t="s">
        <v>34</v>
      </c>
      <c r="K20" s="95"/>
      <c r="L20" s="95"/>
    </row>
    <row r="21" spans="2:18" ht="35.1" customHeight="1">
      <c r="B21" s="151"/>
      <c r="C21" s="151"/>
      <c r="D21" s="71"/>
      <c r="E21" s="68"/>
      <c r="F21" s="68"/>
      <c r="G21" s="72"/>
      <c r="H21" s="73"/>
      <c r="I21" s="53"/>
      <c r="J21" s="40" t="str">
        <f>IF(I21="","",VLOOKUP(I21,Dealers!$B:$C,2,FALSE))</f>
        <v/>
      </c>
      <c r="K21" s="62"/>
      <c r="L21" s="96" t="str">
        <f>IF(E21="Preto Onix","Sólida",IF(E21="Branco Polar","Sólida","Metálica"))</f>
        <v>Metálica</v>
      </c>
    </row>
    <row r="22" spans="2:18" ht="35.1" customHeight="1">
      <c r="B22" s="49"/>
      <c r="D22" s="62"/>
      <c r="E22" s="62"/>
      <c r="F22" s="97"/>
      <c r="G22" s="98"/>
      <c r="H22" s="99"/>
      <c r="I22" s="99"/>
      <c r="J22" s="96"/>
      <c r="K22" s="62"/>
      <c r="L22" s="96" t="e">
        <f>VLOOKUP(B21,#REF!,5,FALSE)</f>
        <v>#REF!</v>
      </c>
    </row>
    <row r="23" spans="2:18" ht="47.25" customHeight="1">
      <c r="B23" s="131" t="s">
        <v>35</v>
      </c>
      <c r="C23" s="132"/>
      <c r="D23" s="132"/>
      <c r="E23" s="132"/>
      <c r="F23" s="132"/>
      <c r="G23" s="132"/>
      <c r="H23" s="132"/>
      <c r="I23" s="132"/>
      <c r="J23" s="133"/>
      <c r="K23" s="41"/>
      <c r="L23" s="41"/>
    </row>
    <row r="24" spans="2:18" s="55" customFormat="1" ht="42.75" customHeight="1">
      <c r="B24" s="49" t="s">
        <v>36</v>
      </c>
      <c r="C24" s="55" t="s">
        <v>37</v>
      </c>
      <c r="D24" s="152"/>
      <c r="E24" s="152"/>
      <c r="F24" s="42"/>
      <c r="G24" s="42"/>
      <c r="H24" s="49"/>
      <c r="I24" s="49"/>
      <c r="J24" s="49"/>
      <c r="K24" s="49"/>
      <c r="L24" s="42"/>
      <c r="M24" s="42"/>
      <c r="N24" s="42"/>
      <c r="O24" s="42"/>
      <c r="P24" s="82"/>
      <c r="Q24" s="1"/>
      <c r="R24" s="1"/>
    </row>
    <row r="25" spans="2:18" ht="41.25" customHeight="1">
      <c r="B25" s="153" t="s">
        <v>38</v>
      </c>
      <c r="C25" s="153"/>
      <c r="D25" s="154"/>
      <c r="E25" s="69"/>
      <c r="F25" s="70"/>
      <c r="G25" s="43"/>
      <c r="H25" s="43"/>
      <c r="J25" s="121"/>
      <c r="K25" s="121"/>
      <c r="L25" s="121"/>
    </row>
    <row r="26" spans="2:18" ht="24.75" customHeight="1">
      <c r="B26" s="44"/>
      <c r="C26" s="44"/>
      <c r="D26" s="44"/>
      <c r="E26" s="49" t="s">
        <v>39</v>
      </c>
      <c r="F26" s="49" t="s">
        <v>40</v>
      </c>
      <c r="I26" s="100"/>
      <c r="J26" s="101"/>
      <c r="K26" s="101"/>
      <c r="L26" s="101"/>
    </row>
    <row r="27" spans="2:18" ht="18.75" customHeight="1">
      <c r="B27" s="49"/>
      <c r="C27" s="42"/>
      <c r="D27" s="42"/>
      <c r="E27" s="42"/>
      <c r="F27" s="42"/>
      <c r="G27" s="42"/>
      <c r="H27" s="42"/>
      <c r="I27" s="42"/>
      <c r="J27" s="42"/>
      <c r="K27" s="42"/>
      <c r="L27" s="42"/>
    </row>
    <row r="28" spans="2:18" ht="42.75" customHeight="1">
      <c r="B28" s="143" t="s">
        <v>41</v>
      </c>
      <c r="C28" s="144"/>
      <c r="D28" s="144"/>
      <c r="E28" s="144"/>
      <c r="F28" s="144"/>
      <c r="G28" s="144"/>
      <c r="H28" s="144"/>
      <c r="I28" s="144"/>
      <c r="J28" s="145"/>
      <c r="K28" s="41"/>
      <c r="L28" s="41"/>
    </row>
    <row r="29" spans="2:18" ht="24.95" customHeight="1">
      <c r="B29" s="45" t="s">
        <v>42</v>
      </c>
      <c r="C29" s="46"/>
      <c r="D29" s="46"/>
      <c r="E29" s="46"/>
      <c r="F29" s="46"/>
      <c r="G29" s="46"/>
      <c r="H29" s="46"/>
      <c r="I29" s="114" t="s">
        <v>43</v>
      </c>
      <c r="J29" s="115"/>
      <c r="K29" s="47"/>
      <c r="L29" s="52"/>
    </row>
    <row r="30" spans="2:18" ht="35.1" customHeight="1">
      <c r="B30" s="116"/>
      <c r="C30" s="117"/>
      <c r="D30" s="117"/>
      <c r="E30" s="117"/>
      <c r="F30" s="117"/>
      <c r="G30" s="117"/>
      <c r="H30" s="118"/>
      <c r="I30" s="119"/>
      <c r="J30" s="120"/>
      <c r="K30" s="52"/>
      <c r="L30" s="52"/>
    </row>
    <row r="31" spans="2:18" ht="17.25" customHeight="1">
      <c r="B31" s="49"/>
    </row>
    <row r="32" spans="2:18" ht="21.75" customHeight="1">
      <c r="B32" s="112" t="s">
        <v>44</v>
      </c>
      <c r="C32" s="112"/>
      <c r="D32" s="112"/>
      <c r="E32" s="112"/>
      <c r="F32" s="112"/>
      <c r="G32" s="112"/>
      <c r="H32" s="112"/>
      <c r="I32" s="112"/>
      <c r="J32" s="112"/>
      <c r="K32" s="112"/>
      <c r="L32" s="112"/>
      <c r="M32" s="112"/>
      <c r="N32" s="112"/>
    </row>
    <row r="33" spans="2:14" ht="21.75" customHeight="1">
      <c r="B33" s="112" t="s">
        <v>45</v>
      </c>
      <c r="C33" s="112"/>
      <c r="D33" s="112"/>
      <c r="E33" s="112"/>
      <c r="F33" s="112"/>
      <c r="G33" s="112"/>
      <c r="H33" s="112"/>
      <c r="I33" s="112"/>
      <c r="J33" s="112"/>
      <c r="K33" s="112"/>
      <c r="L33" s="112"/>
      <c r="M33" s="48"/>
      <c r="N33" s="84"/>
    </row>
    <row r="34" spans="2:14" ht="21.75" customHeight="1">
      <c r="B34" s="112" t="s">
        <v>46</v>
      </c>
      <c r="C34" s="112"/>
      <c r="D34" s="112"/>
      <c r="E34" s="112"/>
      <c r="F34" s="112"/>
      <c r="G34" s="112"/>
      <c r="H34" s="112"/>
      <c r="I34" s="112"/>
      <c r="J34" s="112"/>
      <c r="K34" s="112"/>
      <c r="L34" s="112"/>
      <c r="M34" s="112"/>
      <c r="N34" s="84"/>
    </row>
    <row r="35" spans="2:14" ht="21.75" customHeight="1">
      <c r="B35" s="112" t="s">
        <v>47</v>
      </c>
      <c r="C35" s="112"/>
      <c r="D35" s="112"/>
      <c r="E35" s="112"/>
      <c r="F35" s="112"/>
      <c r="G35" s="112"/>
      <c r="H35" s="112"/>
      <c r="I35" s="112"/>
      <c r="J35" s="112"/>
      <c r="K35" s="112"/>
      <c r="L35" s="112"/>
      <c r="M35" s="112"/>
      <c r="N35" s="112"/>
    </row>
    <row r="36" spans="2:14" ht="21.75" customHeight="1">
      <c r="B36" s="67" t="s">
        <v>48</v>
      </c>
      <c r="C36" s="84"/>
      <c r="D36" s="84"/>
      <c r="E36" s="84"/>
      <c r="F36" s="84"/>
      <c r="G36" s="84"/>
      <c r="H36" s="84"/>
      <c r="I36" s="84"/>
      <c r="J36" s="84"/>
      <c r="K36" s="84"/>
      <c r="L36" s="84"/>
      <c r="M36" s="84"/>
      <c r="N36" s="84"/>
    </row>
    <row r="37" spans="2:14" ht="21.75" customHeight="1">
      <c r="B37" s="67" t="s">
        <v>49</v>
      </c>
      <c r="C37" s="84"/>
      <c r="D37" s="84"/>
      <c r="E37" s="84"/>
      <c r="F37" s="84"/>
      <c r="G37" s="84"/>
      <c r="H37" s="84"/>
      <c r="I37" s="84"/>
      <c r="J37" s="84"/>
      <c r="K37" s="84"/>
      <c r="L37" s="84"/>
      <c r="M37" s="84"/>
      <c r="N37" s="84"/>
    </row>
    <row r="38" spans="2:14" ht="21.75" customHeight="1">
      <c r="B38" s="67"/>
      <c r="C38" s="84"/>
      <c r="D38" s="84"/>
      <c r="E38" s="84"/>
      <c r="F38" s="84"/>
      <c r="G38" s="84"/>
      <c r="H38" s="84"/>
      <c r="I38" s="84"/>
      <c r="J38" s="84"/>
      <c r="K38" s="84"/>
      <c r="L38" s="67"/>
      <c r="M38" s="67"/>
      <c r="N38" s="67"/>
    </row>
    <row r="39" spans="2:14" ht="21.75" customHeight="1">
      <c r="B39" s="67"/>
      <c r="C39" s="84"/>
      <c r="D39" s="84"/>
      <c r="E39" s="84"/>
      <c r="F39" s="84"/>
      <c r="G39" s="84"/>
      <c r="H39" s="84"/>
      <c r="I39" s="84"/>
      <c r="J39" s="84"/>
      <c r="K39" s="84"/>
      <c r="L39" s="67"/>
      <c r="M39" s="67"/>
      <c r="N39" s="67"/>
    </row>
    <row r="40" spans="2:14" ht="21.75" customHeight="1">
      <c r="B40" s="67"/>
      <c r="C40" s="84"/>
      <c r="D40" s="84"/>
      <c r="E40" s="84"/>
      <c r="F40" s="84"/>
      <c r="G40" s="84"/>
      <c r="H40" s="84"/>
      <c r="I40" s="84"/>
      <c r="J40" s="84"/>
      <c r="K40" s="84"/>
      <c r="L40" s="67"/>
      <c r="M40" s="67"/>
      <c r="N40" s="67"/>
    </row>
    <row r="41" spans="2:14" ht="21.75" customHeight="1">
      <c r="B41" s="67"/>
      <c r="C41" s="84"/>
      <c r="D41" s="84"/>
      <c r="E41" s="84"/>
      <c r="F41" s="84"/>
      <c r="G41" s="84"/>
      <c r="H41" s="84"/>
      <c r="I41" s="84"/>
      <c r="J41" s="84"/>
      <c r="K41" s="84"/>
      <c r="L41" s="67"/>
      <c r="M41" s="67"/>
      <c r="N41" s="67"/>
    </row>
    <row r="42" spans="2:14" ht="21.75" customHeight="1">
      <c r="B42" s="67"/>
      <c r="C42" s="84"/>
      <c r="D42" s="84"/>
      <c r="E42" s="84"/>
      <c r="F42" s="84"/>
      <c r="G42" s="84"/>
      <c r="H42" s="84"/>
      <c r="I42" s="84"/>
      <c r="J42" s="84"/>
      <c r="K42" s="84"/>
      <c r="L42" s="67"/>
      <c r="M42" s="67"/>
      <c r="N42" s="67"/>
    </row>
    <row r="43" spans="2:14" ht="21.75" customHeight="1">
      <c r="B43" s="49"/>
      <c r="D43" s="102"/>
      <c r="E43" s="103"/>
      <c r="F43" s="104"/>
      <c r="G43" s="104"/>
      <c r="I43" s="67"/>
      <c r="J43" s="67"/>
      <c r="K43" s="67"/>
      <c r="L43" s="67"/>
    </row>
    <row r="44" spans="2:14" ht="21.75" customHeight="1">
      <c r="B44" s="49"/>
      <c r="D44" s="160" t="s">
        <v>50</v>
      </c>
      <c r="E44" s="160"/>
      <c r="G44" s="113" t="s">
        <v>51</v>
      </c>
      <c r="H44" s="113"/>
      <c r="J44" s="67"/>
      <c r="K44" s="67"/>
      <c r="L44" s="67"/>
    </row>
    <row r="45" spans="2:14" ht="21.75" customHeight="1">
      <c r="B45" s="109"/>
      <c r="C45" s="109"/>
      <c r="D45" s="164" t="str">
        <f>IF(B3="","",B3)</f>
        <v/>
      </c>
      <c r="E45" s="164"/>
      <c r="F45" s="109"/>
      <c r="G45" s="164" t="str">
        <f>IF(C11="","",C11)</f>
        <v/>
      </c>
      <c r="H45" s="164"/>
      <c r="J45" s="105"/>
      <c r="K45" s="105"/>
      <c r="L45" s="105"/>
    </row>
    <row r="46" spans="2:14" ht="21.75" customHeight="1">
      <c r="B46" s="81"/>
      <c r="C46" s="81"/>
      <c r="E46" s="81"/>
      <c r="F46" s="81"/>
      <c r="J46" s="105"/>
      <c r="K46" s="105"/>
      <c r="L46" s="105"/>
    </row>
    <row r="47" spans="2:14" ht="21.75" customHeight="1">
      <c r="B47" s="49"/>
      <c r="J47" s="106"/>
      <c r="K47" s="106"/>
      <c r="L47" s="106"/>
    </row>
    <row r="48" spans="2:14" ht="18">
      <c r="B48" s="67"/>
      <c r="C48" s="67"/>
      <c r="D48" s="67"/>
      <c r="E48" s="67"/>
      <c r="F48" s="67"/>
      <c r="G48" s="67"/>
    </row>
    <row r="49" spans="2:16" ht="18">
      <c r="B49" s="67"/>
      <c r="C49" s="67"/>
      <c r="D49" s="67"/>
      <c r="E49" s="67"/>
      <c r="F49" s="67"/>
      <c r="G49" s="67"/>
    </row>
    <row r="50" spans="2:16" ht="18">
      <c r="B50" s="67"/>
      <c r="C50" s="67"/>
      <c r="D50" s="67"/>
      <c r="E50" s="67"/>
      <c r="F50" s="67"/>
      <c r="G50" s="67"/>
      <c r="H50" s="162"/>
      <c r="I50" s="162"/>
    </row>
    <row r="51" spans="2:16" ht="18">
      <c r="B51" s="67"/>
      <c r="C51" s="67"/>
      <c r="D51" s="67"/>
      <c r="E51" s="67"/>
      <c r="F51" s="67"/>
      <c r="G51" s="67"/>
    </row>
    <row r="52" spans="2:16" ht="18">
      <c r="B52" s="49"/>
      <c r="F52" s="65"/>
    </row>
    <row r="53" spans="2:16" ht="18">
      <c r="B53" s="49"/>
    </row>
    <row r="54" spans="2:16" ht="18">
      <c r="B54" s="49"/>
    </row>
    <row r="55" spans="2:16" ht="18">
      <c r="B55" s="163" t="s">
        <v>52</v>
      </c>
      <c r="C55" s="163"/>
      <c r="D55" s="163"/>
      <c r="E55" s="163"/>
      <c r="F55" s="163"/>
      <c r="G55" s="163"/>
      <c r="H55" s="163"/>
      <c r="I55" s="163"/>
      <c r="J55" s="163"/>
    </row>
    <row r="56" spans="2:16" ht="18">
      <c r="B56" s="107"/>
      <c r="C56" s="107"/>
      <c r="D56" s="107"/>
      <c r="E56" s="107"/>
      <c r="F56" s="107"/>
      <c r="G56" s="107"/>
      <c r="H56" s="107"/>
      <c r="I56" s="107"/>
      <c r="J56" s="107"/>
    </row>
    <row r="57" spans="2:16" ht="18">
      <c r="B57" s="49"/>
    </row>
    <row r="58" spans="2:16" ht="18">
      <c r="B58" s="49"/>
    </row>
    <row r="59" spans="2:16" ht="18">
      <c r="B59" s="159"/>
      <c r="C59" s="159"/>
      <c r="D59" s="159"/>
    </row>
    <row r="60" spans="2:16" s="55" customFormat="1" ht="18">
      <c r="B60" s="165" t="s">
        <v>53</v>
      </c>
      <c r="C60" s="165"/>
      <c r="D60" s="165"/>
      <c r="E60" s="165"/>
      <c r="F60" s="165"/>
      <c r="G60" s="165"/>
      <c r="H60" s="165"/>
      <c r="I60" s="165"/>
      <c r="J60" s="165"/>
      <c r="K60" s="165"/>
      <c r="L60" s="165"/>
      <c r="M60" s="165"/>
      <c r="N60" s="49"/>
      <c r="O60" s="49"/>
      <c r="P60" s="49"/>
    </row>
    <row r="61" spans="2:16" s="55" customFormat="1" ht="38.450000000000003" customHeight="1">
      <c r="B61" s="161" t="s">
        <v>54</v>
      </c>
      <c r="C61" s="161"/>
      <c r="D61" s="161"/>
      <c r="E61" s="161"/>
      <c r="F61" s="161"/>
      <c r="G61" s="161"/>
      <c r="H61" s="161"/>
      <c r="I61" s="161"/>
      <c r="J61" s="161"/>
      <c r="K61" s="161"/>
      <c r="L61" s="161"/>
      <c r="M61" s="161"/>
      <c r="N61" s="49"/>
      <c r="O61" s="49"/>
      <c r="P61" s="49"/>
    </row>
    <row r="62" spans="2:16" s="55" customFormat="1" ht="18">
      <c r="B62" s="50" t="s">
        <v>55</v>
      </c>
      <c r="C62" s="50"/>
      <c r="D62" s="50"/>
      <c r="E62" s="49"/>
      <c r="F62" s="50"/>
      <c r="G62" s="50"/>
      <c r="H62" s="50"/>
      <c r="I62" s="50"/>
      <c r="J62" s="50"/>
      <c r="K62" s="50"/>
      <c r="L62" s="50"/>
      <c r="M62" s="50"/>
      <c r="N62" s="49"/>
      <c r="O62" s="49"/>
      <c r="P62" s="49"/>
    </row>
    <row r="63" spans="2:16" s="55" customFormat="1" ht="41.1" customHeight="1">
      <c r="B63" s="111" t="s">
        <v>56</v>
      </c>
      <c r="C63" s="111"/>
      <c r="D63" s="111"/>
      <c r="E63" s="111"/>
      <c r="F63" s="111"/>
      <c r="G63" s="111"/>
      <c r="H63" s="111"/>
      <c r="I63" s="111"/>
      <c r="J63" s="111"/>
      <c r="K63" s="111"/>
      <c r="L63" s="111"/>
      <c r="M63" s="111"/>
      <c r="N63" s="49"/>
      <c r="O63" s="49"/>
      <c r="P63" s="49"/>
    </row>
    <row r="64" spans="2:16" s="55" customFormat="1" ht="39.950000000000003" customHeight="1">
      <c r="B64" s="166" t="s">
        <v>57</v>
      </c>
      <c r="C64" s="166"/>
      <c r="D64" s="166"/>
      <c r="E64" s="166"/>
      <c r="F64" s="166"/>
      <c r="G64" s="166"/>
      <c r="H64" s="166"/>
      <c r="I64" s="166"/>
      <c r="J64" s="166"/>
      <c r="K64" s="166"/>
      <c r="L64" s="166"/>
      <c r="M64" s="166"/>
      <c r="N64" s="49"/>
      <c r="O64" s="49"/>
      <c r="P64" s="49"/>
    </row>
    <row r="65" spans="2:16" s="55" customFormat="1" ht="18">
      <c r="B65" s="165" t="s">
        <v>58</v>
      </c>
      <c r="C65" s="165"/>
      <c r="D65" s="165"/>
      <c r="E65" s="165"/>
      <c r="F65" s="165"/>
      <c r="G65" s="165"/>
      <c r="H65" s="165"/>
      <c r="I65" s="165"/>
      <c r="J65" s="165"/>
      <c r="K65" s="165"/>
      <c r="L65" s="165"/>
      <c r="M65" s="165"/>
      <c r="N65" s="49"/>
      <c r="O65" s="49"/>
      <c r="P65" s="49"/>
    </row>
    <row r="66" spans="2:16" s="55" customFormat="1" ht="58.5" customHeight="1">
      <c r="B66" s="111" t="s">
        <v>59</v>
      </c>
      <c r="C66" s="111"/>
      <c r="D66" s="111"/>
      <c r="E66" s="111"/>
      <c r="F66" s="111"/>
      <c r="G66" s="111"/>
      <c r="H66" s="111"/>
      <c r="I66" s="111"/>
      <c r="J66" s="111"/>
      <c r="K66" s="111"/>
      <c r="L66" s="111"/>
      <c r="M66" s="111"/>
      <c r="N66" s="49"/>
      <c r="O66" s="49"/>
      <c r="P66" s="49"/>
    </row>
    <row r="67" spans="2:16" s="55" customFormat="1" ht="59.45" customHeight="1">
      <c r="B67" s="111" t="s">
        <v>60</v>
      </c>
      <c r="C67" s="111"/>
      <c r="D67" s="111"/>
      <c r="E67" s="111"/>
      <c r="F67" s="111"/>
      <c r="G67" s="111"/>
      <c r="H67" s="111"/>
      <c r="I67" s="111"/>
      <c r="J67" s="111"/>
      <c r="K67" s="111"/>
      <c r="L67" s="111"/>
      <c r="M67" s="111"/>
      <c r="N67" s="49"/>
      <c r="O67" s="49"/>
      <c r="P67" s="49"/>
    </row>
    <row r="68" spans="2:16" s="55" customFormat="1" ht="65.099999999999994" customHeight="1">
      <c r="B68" s="111" t="s">
        <v>61</v>
      </c>
      <c r="C68" s="111"/>
      <c r="D68" s="111"/>
      <c r="E68" s="111"/>
      <c r="F68" s="111"/>
      <c r="G68" s="111"/>
      <c r="H68" s="111"/>
      <c r="I68" s="111"/>
      <c r="J68" s="111"/>
      <c r="K68" s="111"/>
      <c r="L68" s="111"/>
      <c r="M68" s="111"/>
      <c r="N68" s="49"/>
      <c r="O68" s="49"/>
      <c r="P68" s="49"/>
    </row>
    <row r="69" spans="2:16" s="110" customFormat="1" ht="42" customHeight="1">
      <c r="B69" s="111" t="s">
        <v>62</v>
      </c>
      <c r="C69" s="111"/>
      <c r="D69" s="111"/>
      <c r="E69" s="111"/>
      <c r="F69" s="111"/>
      <c r="G69" s="111"/>
      <c r="H69" s="111"/>
      <c r="I69" s="111"/>
      <c r="J69" s="111"/>
      <c r="K69" s="111"/>
      <c r="L69" s="111"/>
      <c r="M69" s="111"/>
      <c r="N69" s="65"/>
      <c r="O69" s="65"/>
      <c r="P69" s="65"/>
    </row>
    <row r="70" spans="2:16" s="55" customFormat="1" ht="48.6" customHeight="1">
      <c r="B70" s="111" t="s">
        <v>63</v>
      </c>
      <c r="C70" s="111"/>
      <c r="D70" s="111"/>
      <c r="E70" s="111"/>
      <c r="F70" s="111"/>
      <c r="G70" s="111"/>
      <c r="H70" s="111"/>
      <c r="I70" s="111"/>
      <c r="J70" s="111"/>
      <c r="K70" s="111"/>
      <c r="L70" s="111"/>
      <c r="M70" s="111"/>
      <c r="N70" s="49"/>
      <c r="O70" s="49"/>
      <c r="P70" s="49"/>
    </row>
    <row r="71" spans="2:16" s="55" customFormat="1" ht="30.6" customHeight="1">
      <c r="B71" s="111" t="s">
        <v>64</v>
      </c>
      <c r="C71" s="111"/>
      <c r="D71" s="111"/>
      <c r="E71" s="111"/>
      <c r="F71" s="111"/>
      <c r="G71" s="111"/>
      <c r="H71" s="111"/>
      <c r="I71" s="111"/>
      <c r="J71" s="111"/>
      <c r="K71" s="111"/>
      <c r="L71" s="111"/>
      <c r="M71" s="111"/>
      <c r="N71" s="49"/>
      <c r="O71" s="49"/>
      <c r="P71" s="49"/>
    </row>
    <row r="72" spans="2:16" s="55" customFormat="1" ht="43.5" customHeight="1">
      <c r="B72" s="111" t="s">
        <v>65</v>
      </c>
      <c r="C72" s="111"/>
      <c r="D72" s="111"/>
      <c r="E72" s="111"/>
      <c r="F72" s="111"/>
      <c r="G72" s="111"/>
      <c r="H72" s="111"/>
      <c r="I72" s="111"/>
      <c r="J72" s="111"/>
      <c r="K72" s="111"/>
      <c r="L72" s="111"/>
      <c r="M72" s="111"/>
      <c r="N72" s="49"/>
      <c r="O72" s="49"/>
      <c r="P72" s="49"/>
    </row>
    <row r="73" spans="2:16" ht="18">
      <c r="B73" s="49"/>
    </row>
    <row r="74" spans="2:16" ht="18">
      <c r="B74" s="49"/>
    </row>
    <row r="75" spans="2:16" ht="18">
      <c r="B75" s="158" t="s">
        <v>530</v>
      </c>
      <c r="C75" s="158"/>
      <c r="D75" s="158"/>
      <c r="E75" s="158"/>
    </row>
    <row r="76" spans="2:16" ht="18">
      <c r="B76" s="49"/>
    </row>
    <row r="77" spans="2:16" ht="18">
      <c r="B77" s="49" t="s">
        <v>66</v>
      </c>
    </row>
    <row r="78" spans="2:16" ht="18">
      <c r="B78" s="49"/>
    </row>
    <row r="79" spans="2:16" ht="18">
      <c r="B79" s="49"/>
    </row>
    <row r="80" spans="2:16" ht="18">
      <c r="B80" s="50" t="s">
        <v>67</v>
      </c>
      <c r="C80" s="51"/>
      <c r="D80" s="51"/>
      <c r="E80" s="51"/>
    </row>
    <row r="81" spans="2:5" ht="18">
      <c r="B81" s="49"/>
    </row>
    <row r="82" spans="2:5" ht="18">
      <c r="B82" s="65" t="s">
        <v>68</v>
      </c>
      <c r="C82" s="66"/>
      <c r="D82" s="108"/>
      <c r="E82" s="108"/>
    </row>
    <row r="83" spans="2:5" ht="18">
      <c r="B83" s="49"/>
    </row>
    <row r="84" spans="2:5" ht="18">
      <c r="B84" s="65" t="s">
        <v>69</v>
      </c>
      <c r="C84" s="66"/>
    </row>
    <row r="85" spans="2:5" ht="18" hidden="1">
      <c r="B85" s="65" t="s">
        <v>69</v>
      </c>
      <c r="C85" s="66"/>
    </row>
    <row r="86" spans="2:5" ht="18" hidden="1">
      <c r="B86" s="49"/>
    </row>
    <row r="87" spans="2:5" ht="18" hidden="1">
      <c r="B87" s="49"/>
    </row>
    <row r="88" spans="2:5" ht="18" hidden="1">
      <c r="B88" s="49"/>
    </row>
    <row r="89" spans="2:5" ht="18" hidden="1">
      <c r="B89" s="49"/>
    </row>
    <row r="90" spans="2:5" ht="18" hidden="1">
      <c r="B90" s="49"/>
    </row>
    <row r="91" spans="2:5" ht="18" hidden="1">
      <c r="B91" s="49"/>
    </row>
    <row r="92" spans="2:5" ht="18" hidden="1">
      <c r="B92" s="49"/>
    </row>
    <row r="93" spans="2:5" ht="18" hidden="1">
      <c r="B93" s="49"/>
    </row>
    <row r="94" spans="2:5" ht="18" hidden="1">
      <c r="B94" s="49"/>
    </row>
    <row r="95" spans="2:5" ht="18" hidden="1">
      <c r="B95" s="49"/>
    </row>
    <row r="96" spans="2:5" ht="18" hidden="1">
      <c r="B96" s="49"/>
    </row>
    <row r="97" spans="2:2" ht="18" hidden="1">
      <c r="B97" s="49"/>
    </row>
    <row r="98" spans="2:2" ht="18" hidden="1">
      <c r="B98" s="49"/>
    </row>
    <row r="99" spans="2:2" ht="18" hidden="1">
      <c r="B99" s="49"/>
    </row>
    <row r="100" spans="2:2" ht="18" hidden="1">
      <c r="B100" s="49"/>
    </row>
    <row r="101" spans="2:2" ht="18" hidden="1">
      <c r="B101" s="49"/>
    </row>
    <row r="102" spans="2:2" ht="18" hidden="1">
      <c r="B102" s="49"/>
    </row>
    <row r="103" spans="2:2" ht="18" hidden="1">
      <c r="B103" s="49"/>
    </row>
    <row r="104" spans="2:2" ht="18" hidden="1">
      <c r="B104" s="49"/>
    </row>
    <row r="105" spans="2:2" ht="18" hidden="1">
      <c r="B105" s="49"/>
    </row>
    <row r="106" spans="2:2" ht="18" hidden="1">
      <c r="B106" s="49"/>
    </row>
    <row r="107" spans="2:2" ht="18" hidden="1">
      <c r="B107" s="49"/>
    </row>
    <row r="108" spans="2:2" ht="18" hidden="1">
      <c r="B108" s="49"/>
    </row>
    <row r="109" spans="2:2" ht="18" hidden="1">
      <c r="B109" s="49"/>
    </row>
    <row r="110" spans="2:2" ht="18" hidden="1">
      <c r="B110" s="49"/>
    </row>
    <row r="111" spans="2:2" ht="18" hidden="1">
      <c r="B111" s="49"/>
    </row>
    <row r="112" spans="2:2" ht="18" hidden="1">
      <c r="B112" s="49"/>
    </row>
    <row r="113" spans="2:2" ht="18" hidden="1">
      <c r="B113" s="49"/>
    </row>
    <row r="114" spans="2:2" ht="18" hidden="1">
      <c r="B114" s="49"/>
    </row>
    <row r="115" spans="2:2" ht="18" hidden="1">
      <c r="B115" s="49"/>
    </row>
    <row r="116" spans="2:2" ht="18" hidden="1">
      <c r="B116" s="49"/>
    </row>
    <row r="117" spans="2:2" ht="18" hidden="1">
      <c r="B117" s="49"/>
    </row>
    <row r="118" spans="2:2" ht="18" hidden="1">
      <c r="B118" s="49"/>
    </row>
    <row r="119" spans="2:2" ht="18" hidden="1">
      <c r="B119" s="49"/>
    </row>
    <row r="120" spans="2:2" ht="18" hidden="1">
      <c r="B120" s="49"/>
    </row>
    <row r="121" spans="2:2" ht="18" hidden="1">
      <c r="B121" s="49"/>
    </row>
    <row r="122" spans="2:2" ht="18" hidden="1">
      <c r="B122" s="49"/>
    </row>
    <row r="123" spans="2:2" ht="18" hidden="1">
      <c r="B123" s="49"/>
    </row>
    <row r="124" spans="2:2" ht="18" hidden="1">
      <c r="B124" s="49"/>
    </row>
    <row r="125" spans="2:2" ht="18" hidden="1">
      <c r="B125" s="49"/>
    </row>
    <row r="126" spans="2:2" ht="18" hidden="1">
      <c r="B126" s="49"/>
    </row>
    <row r="127" spans="2:2" ht="18" hidden="1">
      <c r="B127" s="49"/>
    </row>
    <row r="128" spans="2:2" ht="18" hidden="1">
      <c r="B128" s="49"/>
    </row>
    <row r="129" spans="2:2" ht="18" hidden="1">
      <c r="B129" s="49"/>
    </row>
    <row r="130" spans="2:2" ht="18" hidden="1">
      <c r="B130" s="49"/>
    </row>
    <row r="131" spans="2:2" ht="18" hidden="1">
      <c r="B131" s="49"/>
    </row>
    <row r="132" spans="2:2" ht="18" hidden="1">
      <c r="B132" s="49"/>
    </row>
    <row r="133" spans="2:2" ht="18" hidden="1">
      <c r="B133" s="49"/>
    </row>
    <row r="134" spans="2:2" ht="18" hidden="1">
      <c r="B134" s="49"/>
    </row>
    <row r="135" spans="2:2" ht="18" hidden="1">
      <c r="B135" s="49"/>
    </row>
    <row r="136" spans="2:2" ht="18" hidden="1">
      <c r="B136" s="49"/>
    </row>
    <row r="137" spans="2:2" ht="18" hidden="1">
      <c r="B137" s="49"/>
    </row>
    <row r="138" spans="2:2" ht="18" hidden="1">
      <c r="B138" s="49"/>
    </row>
    <row r="139" spans="2:2" ht="18" hidden="1">
      <c r="B139" s="49"/>
    </row>
    <row r="140" spans="2:2" ht="18" hidden="1">
      <c r="B140" s="49"/>
    </row>
    <row r="141" spans="2:2" ht="18" hidden="1">
      <c r="B141" s="49"/>
    </row>
    <row r="142" spans="2:2" ht="18" hidden="1">
      <c r="B142" s="49"/>
    </row>
    <row r="143" spans="2:2" ht="18" hidden="1">
      <c r="B143" s="49"/>
    </row>
    <row r="144" spans="2:2" ht="18" hidden="1">
      <c r="B144" s="49"/>
    </row>
    <row r="145" spans="2:2" ht="18" hidden="1">
      <c r="B145" s="49"/>
    </row>
    <row r="146" spans="2:2" ht="18" hidden="1">
      <c r="B146" s="49"/>
    </row>
    <row r="147" spans="2:2" ht="18" hidden="1">
      <c r="B147" s="49"/>
    </row>
    <row r="148" spans="2:2" ht="18" hidden="1">
      <c r="B148" s="49"/>
    </row>
    <row r="149" spans="2:2" ht="18" hidden="1">
      <c r="B149" s="49"/>
    </row>
    <row r="150" spans="2:2" ht="18" hidden="1">
      <c r="B150" s="49"/>
    </row>
    <row r="151" spans="2:2" ht="18" hidden="1">
      <c r="B151" s="49"/>
    </row>
    <row r="152" spans="2:2" ht="18" hidden="1">
      <c r="B152" s="49"/>
    </row>
    <row r="153" spans="2:2" ht="18" hidden="1">
      <c r="B153" s="49"/>
    </row>
    <row r="154" spans="2:2" ht="18" hidden="1">
      <c r="B154" s="49"/>
    </row>
    <row r="155" spans="2:2" ht="18" hidden="1">
      <c r="B155" s="49"/>
    </row>
    <row r="156" spans="2:2" ht="18" hidden="1">
      <c r="B156" s="49"/>
    </row>
    <row r="157" spans="2:2" ht="18" hidden="1">
      <c r="B157" s="49"/>
    </row>
    <row r="158" spans="2:2" ht="18" hidden="1">
      <c r="B158" s="49"/>
    </row>
    <row r="159" spans="2:2" ht="18" hidden="1">
      <c r="B159" s="49"/>
    </row>
    <row r="160" spans="2:2" ht="18" hidden="1">
      <c r="B160" s="49"/>
    </row>
    <row r="161" spans="2:2" ht="18" hidden="1">
      <c r="B161" s="49"/>
    </row>
    <row r="162" spans="2:2" ht="18" hidden="1">
      <c r="B162" s="49"/>
    </row>
    <row r="163" spans="2:2" ht="18" hidden="1">
      <c r="B163" s="49"/>
    </row>
    <row r="164" spans="2:2" ht="18" hidden="1">
      <c r="B164" s="49"/>
    </row>
    <row r="165" spans="2:2" ht="18" hidden="1">
      <c r="B165" s="49"/>
    </row>
    <row r="166" spans="2:2" ht="18" hidden="1">
      <c r="B166" s="49"/>
    </row>
    <row r="167" spans="2:2" ht="18" hidden="1">
      <c r="B167" s="49"/>
    </row>
    <row r="168" spans="2:2" ht="18" hidden="1">
      <c r="B168" s="49"/>
    </row>
    <row r="169" spans="2:2" ht="18" hidden="1">
      <c r="B169" s="49"/>
    </row>
    <row r="170" spans="2:2" ht="18" hidden="1">
      <c r="B170" s="49"/>
    </row>
    <row r="171" spans="2:2" ht="18" hidden="1">
      <c r="B171" s="49"/>
    </row>
    <row r="172" spans="2:2" ht="18" hidden="1">
      <c r="B172" s="49"/>
    </row>
    <row r="173" spans="2:2" ht="18" hidden="1">
      <c r="B173" s="49"/>
    </row>
    <row r="174" spans="2:2" ht="18" hidden="1">
      <c r="B174" s="49"/>
    </row>
    <row r="175" spans="2:2" ht="18" hidden="1">
      <c r="B175" s="49"/>
    </row>
    <row r="176" spans="2:2" ht="18" hidden="1">
      <c r="B176" s="49"/>
    </row>
    <row r="177" spans="2:2" ht="18" hidden="1">
      <c r="B177" s="49"/>
    </row>
    <row r="178" spans="2:2" ht="18" hidden="1">
      <c r="B178" s="49"/>
    </row>
    <row r="179" spans="2:2" ht="18" hidden="1">
      <c r="B179" s="49"/>
    </row>
    <row r="180" spans="2:2" ht="18" hidden="1">
      <c r="B180" s="49"/>
    </row>
    <row r="181" spans="2:2" ht="18" hidden="1">
      <c r="B181" s="49"/>
    </row>
    <row r="182" spans="2:2" ht="18" hidden="1">
      <c r="B182" s="49"/>
    </row>
    <row r="183" spans="2:2" ht="18" hidden="1">
      <c r="B183" s="49"/>
    </row>
    <row r="184" spans="2:2" ht="18" hidden="1">
      <c r="B184" s="49"/>
    </row>
    <row r="185" spans="2:2" ht="18" hidden="1">
      <c r="B185" s="49"/>
    </row>
    <row r="186" spans="2:2" ht="18" hidden="1">
      <c r="B186" s="49"/>
    </row>
    <row r="187" spans="2:2" ht="18" hidden="1">
      <c r="B187" s="49"/>
    </row>
    <row r="188" spans="2:2" ht="18" hidden="1">
      <c r="B188" s="49"/>
    </row>
    <row r="189" spans="2:2" ht="18" hidden="1">
      <c r="B189" s="49"/>
    </row>
    <row r="190" spans="2:2" ht="18" hidden="1">
      <c r="B190" s="49"/>
    </row>
    <row r="191" spans="2:2" ht="18" hidden="1">
      <c r="B191" s="49"/>
    </row>
    <row r="192" spans="2:2" ht="18" hidden="1">
      <c r="B192" s="49"/>
    </row>
    <row r="193" spans="2:2" ht="18" hidden="1">
      <c r="B193" s="49"/>
    </row>
    <row r="194" spans="2:2" ht="18" hidden="1">
      <c r="B194" s="49"/>
    </row>
    <row r="195" spans="2:2" ht="18" hidden="1">
      <c r="B195" s="49"/>
    </row>
    <row r="196" spans="2:2" ht="18" hidden="1">
      <c r="B196" s="49"/>
    </row>
    <row r="197" spans="2:2" ht="18" hidden="1">
      <c r="B197" s="49"/>
    </row>
    <row r="198" spans="2:2" ht="18" hidden="1">
      <c r="B198" s="49"/>
    </row>
    <row r="199" spans="2:2" ht="18" hidden="1">
      <c r="B199" s="49"/>
    </row>
    <row r="200" spans="2:2" ht="18" hidden="1">
      <c r="B200" s="49"/>
    </row>
    <row r="201" spans="2:2" ht="18" hidden="1">
      <c r="B201" s="49"/>
    </row>
    <row r="202" spans="2:2" ht="18" hidden="1">
      <c r="B202" s="49"/>
    </row>
    <row r="203" spans="2:2" ht="18" hidden="1">
      <c r="B203" s="49"/>
    </row>
    <row r="204" spans="2:2" ht="18" hidden="1">
      <c r="B204" s="49"/>
    </row>
    <row r="205" spans="2:2" ht="18" hidden="1">
      <c r="B205" s="49"/>
    </row>
    <row r="206" spans="2:2" ht="18" hidden="1">
      <c r="B206" s="49"/>
    </row>
    <row r="207" spans="2:2" ht="18" hidden="1">
      <c r="B207" s="49"/>
    </row>
    <row r="208" spans="2:2" ht="18" hidden="1">
      <c r="B208" s="49"/>
    </row>
    <row r="209" spans="2:2" ht="18" hidden="1">
      <c r="B209" s="49"/>
    </row>
    <row r="210" spans="2:2" ht="18" hidden="1">
      <c r="B210" s="49"/>
    </row>
    <row r="211" spans="2:2" ht="18" hidden="1">
      <c r="B211" s="49"/>
    </row>
    <row r="212" spans="2:2" ht="18" hidden="1">
      <c r="B212" s="49"/>
    </row>
    <row r="213" spans="2:2" ht="18" hidden="1">
      <c r="B213" s="49"/>
    </row>
    <row r="214" spans="2:2" ht="18" hidden="1">
      <c r="B214" s="49"/>
    </row>
    <row r="215" spans="2:2" ht="18" hidden="1">
      <c r="B215" s="49"/>
    </row>
    <row r="216" spans="2:2" ht="18" hidden="1">
      <c r="B216" s="49"/>
    </row>
    <row r="217" spans="2:2" ht="18" hidden="1">
      <c r="B217" s="49"/>
    </row>
    <row r="218" spans="2:2" ht="18" hidden="1">
      <c r="B218" s="49"/>
    </row>
    <row r="219" spans="2:2" ht="18" hidden="1">
      <c r="B219" s="49"/>
    </row>
    <row r="220" spans="2:2" ht="18" hidden="1">
      <c r="B220" s="49"/>
    </row>
    <row r="221" spans="2:2" ht="18" hidden="1">
      <c r="B221" s="49"/>
    </row>
    <row r="222" spans="2:2" ht="18" hidden="1">
      <c r="B222" s="49"/>
    </row>
    <row r="223" spans="2:2" ht="18" hidden="1">
      <c r="B223" s="49"/>
    </row>
    <row r="224" spans="2:2" ht="18" hidden="1">
      <c r="B224" s="49"/>
    </row>
    <row r="225" spans="2:2" ht="18" hidden="1">
      <c r="B225" s="49"/>
    </row>
    <row r="226" spans="2:2" ht="18" hidden="1">
      <c r="B226" s="49"/>
    </row>
    <row r="227" spans="2:2" ht="18" hidden="1">
      <c r="B227" s="49"/>
    </row>
    <row r="228" spans="2:2" ht="18" hidden="1">
      <c r="B228" s="49"/>
    </row>
    <row r="229" spans="2:2" ht="18" hidden="1">
      <c r="B229" s="49"/>
    </row>
    <row r="230" spans="2:2" ht="18" hidden="1">
      <c r="B230" s="49"/>
    </row>
    <row r="231" spans="2:2" ht="18" hidden="1">
      <c r="B231" s="49"/>
    </row>
    <row r="232" spans="2:2" ht="18" hidden="1">
      <c r="B232" s="49"/>
    </row>
    <row r="233" spans="2:2" ht="18" hidden="1">
      <c r="B233" s="49"/>
    </row>
    <row r="234" spans="2:2" ht="18" hidden="1">
      <c r="B234" s="49"/>
    </row>
    <row r="235" spans="2:2" ht="18" hidden="1">
      <c r="B235" s="49"/>
    </row>
    <row r="236" spans="2:2" ht="18" hidden="1">
      <c r="B236" s="49"/>
    </row>
    <row r="237" spans="2:2" ht="18" hidden="1">
      <c r="B237" s="49"/>
    </row>
    <row r="238" spans="2:2" ht="18" hidden="1">
      <c r="B238" s="49"/>
    </row>
    <row r="239" spans="2:2" ht="18" hidden="1">
      <c r="B239" s="49"/>
    </row>
    <row r="240" spans="2:2" ht="18" hidden="1">
      <c r="B240" s="49"/>
    </row>
    <row r="241" spans="2:2" ht="18" hidden="1">
      <c r="B241" s="49"/>
    </row>
    <row r="242" spans="2:2" ht="18" hidden="1">
      <c r="B242" s="49"/>
    </row>
    <row r="243" spans="2:2" ht="18" hidden="1">
      <c r="B243" s="49"/>
    </row>
    <row r="244" spans="2:2" ht="18" hidden="1">
      <c r="B244" s="49"/>
    </row>
    <row r="245" spans="2:2" ht="18" hidden="1">
      <c r="B245" s="49"/>
    </row>
    <row r="246" spans="2:2" ht="18" hidden="1">
      <c r="B246" s="49"/>
    </row>
    <row r="247" spans="2:2" ht="18" hidden="1">
      <c r="B247" s="49"/>
    </row>
    <row r="248" spans="2:2" ht="18" hidden="1">
      <c r="B248" s="49"/>
    </row>
    <row r="249" spans="2:2" ht="18" hidden="1">
      <c r="B249" s="49"/>
    </row>
    <row r="250" spans="2:2" ht="18" hidden="1">
      <c r="B250" s="49"/>
    </row>
    <row r="251" spans="2:2" ht="18" hidden="1">
      <c r="B251" s="49"/>
    </row>
    <row r="252" spans="2:2" ht="18" hidden="1">
      <c r="B252" s="49"/>
    </row>
    <row r="253" spans="2:2" ht="18" hidden="1">
      <c r="B253" s="49"/>
    </row>
    <row r="254" spans="2:2" ht="18" hidden="1">
      <c r="B254" s="49"/>
    </row>
    <row r="255" spans="2:2" ht="18" hidden="1">
      <c r="B255" s="49"/>
    </row>
    <row r="256" spans="2:2" ht="18" hidden="1">
      <c r="B256" s="49"/>
    </row>
    <row r="257" spans="1:15" ht="18" hidden="1"/>
    <row r="258" spans="1:15" ht="18" hidden="1"/>
    <row r="259" spans="1:15" ht="18" hidden="1"/>
    <row r="260" spans="1:15" ht="18" hidden="1"/>
    <row r="261" spans="1:15" ht="18" hidden="1"/>
    <row r="262" spans="1:15" ht="18" hidden="1"/>
    <row r="263" spans="1:15" s="31" customFormat="1" ht="18" hidden="1">
      <c r="A263" s="49"/>
      <c r="C263" s="49"/>
      <c r="D263" s="49"/>
      <c r="E263" s="49"/>
      <c r="F263" s="49"/>
      <c r="G263" s="49"/>
      <c r="H263" s="49"/>
      <c r="I263" s="49"/>
      <c r="J263" s="49"/>
      <c r="K263" s="49"/>
      <c r="L263" s="49"/>
      <c r="M263" s="49"/>
      <c r="N263" s="49"/>
      <c r="O263" s="49"/>
    </row>
    <row r="264" spans="1:15" s="31" customFormat="1" ht="18" hidden="1">
      <c r="A264" s="49"/>
      <c r="C264" s="49"/>
      <c r="D264" s="49"/>
      <c r="E264" s="49"/>
      <c r="F264" s="49"/>
      <c r="G264" s="49"/>
      <c r="H264" s="49"/>
      <c r="I264" s="49"/>
      <c r="J264" s="49"/>
      <c r="K264" s="49"/>
      <c r="L264" s="49"/>
      <c r="M264" s="49"/>
      <c r="N264" s="49"/>
      <c r="O264" s="49"/>
    </row>
    <row r="265" spans="1:15" s="31" customFormat="1" ht="18" hidden="1">
      <c r="A265" s="49"/>
      <c r="C265" s="49"/>
      <c r="D265" s="49"/>
      <c r="E265" s="49"/>
      <c r="F265" s="49"/>
      <c r="G265" s="49"/>
      <c r="H265" s="49"/>
      <c r="I265" s="49"/>
      <c r="J265" s="49"/>
      <c r="K265" s="49"/>
      <c r="L265" s="49"/>
      <c r="M265" s="49"/>
      <c r="N265" s="49"/>
      <c r="O265" s="49"/>
    </row>
    <row r="266" spans="1:15" s="31" customFormat="1" ht="18" hidden="1">
      <c r="A266" s="49"/>
      <c r="C266" s="49"/>
      <c r="D266" s="49"/>
      <c r="E266" s="49"/>
      <c r="F266" s="49"/>
      <c r="G266" s="49"/>
      <c r="H266" s="49"/>
      <c r="I266" s="49"/>
      <c r="J266" s="49"/>
      <c r="K266" s="49"/>
      <c r="L266" s="49"/>
      <c r="M266" s="49"/>
      <c r="N266" s="49"/>
      <c r="O266" s="49"/>
    </row>
    <row r="267" spans="1:15" ht="18" hidden="1"/>
    <row r="268" spans="1:15" ht="18" hidden="1"/>
    <row r="269" spans="1:15" ht="23.25" customHeight="1"/>
    <row r="270" spans="1:15" ht="23.25" customHeight="1">
      <c r="B270" s="49"/>
    </row>
    <row r="271" spans="1:15" ht="23.25" customHeight="1">
      <c r="B271" s="49"/>
    </row>
    <row r="272" spans="1:15" ht="23.25" customHeight="1">
      <c r="B272" s="49"/>
    </row>
    <row r="273" s="49" customFormat="1" ht="23.25" customHeight="1"/>
    <row r="274" s="49" customFormat="1" ht="23.25" hidden="1" customHeight="1"/>
    <row r="275" s="49" customFormat="1" ht="23.25" hidden="1" customHeight="1"/>
    <row r="276" s="49" customFormat="1" ht="18"/>
    <row r="277" s="49" customFormat="1" ht="18"/>
    <row r="278" s="49" customFormat="1" ht="23.25" customHeight="1"/>
    <row r="279" s="49" customFormat="1" ht="23.25" customHeight="1"/>
    <row r="280" s="49" customFormat="1" ht="23.25" customHeight="1"/>
    <row r="281" s="49" customFormat="1" ht="23.25" customHeight="1"/>
    <row r="282" s="49" customFormat="1" ht="23.25" customHeight="1"/>
    <row r="283" s="49" customFormat="1" ht="23.25" customHeight="1"/>
    <row r="284" s="49" customFormat="1" ht="23.25" customHeight="1"/>
    <row r="285" s="49" customFormat="1" ht="23.25" customHeight="1"/>
    <row r="286" s="49" customFormat="1" ht="23.25" customHeight="1"/>
    <row r="287" s="49" customFormat="1" ht="23.25" customHeight="1"/>
    <row r="288" s="49" customFormat="1" ht="23.25" customHeight="1"/>
    <row r="289" s="49" customFormat="1" ht="23.25" customHeight="1"/>
    <row r="290" s="49" customFormat="1" ht="23.25" customHeight="1"/>
    <row r="291" s="49" customFormat="1" ht="23.25" customHeight="1"/>
    <row r="292" s="49" customFormat="1" ht="23.25" customHeight="1"/>
    <row r="293" s="49" customFormat="1" ht="23.25" customHeight="1"/>
    <row r="294" s="49" customFormat="1" ht="23.25" customHeight="1"/>
    <row r="295" s="49" customFormat="1" ht="23.25" customHeight="1"/>
    <row r="296" s="49" customFormat="1" ht="23.25" customHeight="1"/>
    <row r="297" s="49" customFormat="1" ht="23.25" customHeight="1"/>
  </sheetData>
  <mergeCells count="53">
    <mergeCell ref="B75:E75"/>
    <mergeCell ref="B59:D59"/>
    <mergeCell ref="D44:E44"/>
    <mergeCell ref="B63:M63"/>
    <mergeCell ref="B61:M61"/>
    <mergeCell ref="H50:I50"/>
    <mergeCell ref="B55:J55"/>
    <mergeCell ref="G45:H45"/>
    <mergeCell ref="D45:E45"/>
    <mergeCell ref="B60:M60"/>
    <mergeCell ref="B64:M64"/>
    <mergeCell ref="B65:M65"/>
    <mergeCell ref="B72:M72"/>
    <mergeCell ref="B66:M66"/>
    <mergeCell ref="B67:M67"/>
    <mergeCell ref="B69:M69"/>
    <mergeCell ref="B13:I13"/>
    <mergeCell ref="B28:J28"/>
    <mergeCell ref="B15:D15"/>
    <mergeCell ref="E15:H15"/>
    <mergeCell ref="B16:H16"/>
    <mergeCell ref="B17:H17"/>
    <mergeCell ref="B19:J19"/>
    <mergeCell ref="B20:C20"/>
    <mergeCell ref="B21:C21"/>
    <mergeCell ref="B23:J23"/>
    <mergeCell ref="D24:E24"/>
    <mergeCell ref="B25:D25"/>
    <mergeCell ref="B14:D14"/>
    <mergeCell ref="E14:H14"/>
    <mergeCell ref="B4:C4"/>
    <mergeCell ref="B9:J9"/>
    <mergeCell ref="C10:H10"/>
    <mergeCell ref="C11:H11"/>
    <mergeCell ref="B12:I12"/>
    <mergeCell ref="B5:C5"/>
    <mergeCell ref="B1:J1"/>
    <mergeCell ref="B2:F2"/>
    <mergeCell ref="G2:H2"/>
    <mergeCell ref="B3:F3"/>
    <mergeCell ref="G3:H3"/>
    <mergeCell ref="B32:N32"/>
    <mergeCell ref="I29:J29"/>
    <mergeCell ref="B30:H30"/>
    <mergeCell ref="I30:J30"/>
    <mergeCell ref="J25:L25"/>
    <mergeCell ref="B70:M70"/>
    <mergeCell ref="B71:M71"/>
    <mergeCell ref="B68:M68"/>
    <mergeCell ref="B33:L33"/>
    <mergeCell ref="B34:M34"/>
    <mergeCell ref="B35:N35"/>
    <mergeCell ref="G44:H44"/>
  </mergeCells>
  <printOptions horizontalCentered="1"/>
  <pageMargins left="0.22" right="0.18" top="0.74803149606299213" bottom="0.74803149606299213" header="0.41" footer="0.31496062992125984"/>
  <pageSetup paperSize="9" scale="42" fitToWidth="2" fitToHeight="2" orientation="portrait" r:id="rId1"/>
  <headerFooter>
    <oddHeader>&amp;R&amp;G</oddHeader>
  </headerFooter>
  <rowBreaks count="1" manualBreakCount="1">
    <brk id="53" max="10"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051" r:id="rId5" name="Check Box 3">
              <controlPr defaultSize="0" autoFill="0" autoLine="0" autoPict="0">
                <anchor moveWithCells="1">
                  <from>
                    <xdr:col>9</xdr:col>
                    <xdr:colOff>152400</xdr:colOff>
                    <xdr:row>2</xdr:row>
                    <xdr:rowOff>200025</xdr:rowOff>
                  </from>
                  <to>
                    <xdr:col>9</xdr:col>
                    <xdr:colOff>352425</xdr:colOff>
                    <xdr:row>2</xdr:row>
                    <xdr:rowOff>323850</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from>
                    <xdr:col>9</xdr:col>
                    <xdr:colOff>171450</xdr:colOff>
                    <xdr:row>3</xdr:row>
                    <xdr:rowOff>200025</xdr:rowOff>
                  </from>
                  <to>
                    <xdr:col>9</xdr:col>
                    <xdr:colOff>371475</xdr:colOff>
                    <xdr:row>3</xdr:row>
                    <xdr:rowOff>323850</xdr:rowOff>
                  </to>
                </anchor>
              </controlPr>
            </control>
          </mc:Choice>
        </mc:AlternateContent>
        <mc:AlternateContent xmlns:mc="http://schemas.openxmlformats.org/markup-compatibility/2006">
          <mc:Choice Requires="x14">
            <control shapeId="2060" r:id="rId7" name="Check Box 12">
              <controlPr defaultSize="0" autoFill="0" autoLine="0" autoPict="0">
                <anchor moveWithCells="1">
                  <from>
                    <xdr:col>9</xdr:col>
                    <xdr:colOff>171450</xdr:colOff>
                    <xdr:row>4</xdr:row>
                    <xdr:rowOff>180975</xdr:rowOff>
                  </from>
                  <to>
                    <xdr:col>9</xdr:col>
                    <xdr:colOff>371475</xdr:colOff>
                    <xdr:row>4</xdr:row>
                    <xdr:rowOff>295275</xdr:rowOff>
                  </to>
                </anchor>
              </controlPr>
            </control>
          </mc:Choice>
        </mc:AlternateContent>
        <mc:AlternateContent xmlns:mc="http://schemas.openxmlformats.org/markup-compatibility/2006">
          <mc:Choice Requires="x14">
            <control shapeId="2062" r:id="rId8" name="Check Box 14">
              <controlPr defaultSize="0" autoFill="0" autoLine="0" autoPict="0">
                <anchor moveWithCells="1">
                  <from>
                    <xdr:col>9</xdr:col>
                    <xdr:colOff>171450</xdr:colOff>
                    <xdr:row>5</xdr:row>
                    <xdr:rowOff>209550</xdr:rowOff>
                  </from>
                  <to>
                    <xdr:col>9</xdr:col>
                    <xdr:colOff>371475</xdr:colOff>
                    <xdr:row>5</xdr:row>
                    <xdr:rowOff>323850</xdr:rowOff>
                  </to>
                </anchor>
              </controlPr>
            </control>
          </mc:Choice>
        </mc:AlternateContent>
        <mc:AlternateContent xmlns:mc="http://schemas.openxmlformats.org/markup-compatibility/2006">
          <mc:Choice Requires="x14">
            <control shapeId="2063" r:id="rId9" name="Check Box 15">
              <controlPr defaultSize="0" autoFill="0" autoLine="0" autoPict="0">
                <anchor moveWithCells="1">
                  <from>
                    <xdr:col>2</xdr:col>
                    <xdr:colOff>485775</xdr:colOff>
                    <xdr:row>23</xdr:row>
                    <xdr:rowOff>114300</xdr:rowOff>
                  </from>
                  <to>
                    <xdr:col>2</xdr:col>
                    <xdr:colOff>933450</xdr:colOff>
                    <xdr:row>23</xdr:row>
                    <xdr:rowOff>381000</xdr:rowOff>
                  </to>
                </anchor>
              </controlPr>
            </control>
          </mc:Choice>
        </mc:AlternateContent>
        <mc:AlternateContent xmlns:mc="http://schemas.openxmlformats.org/markup-compatibility/2006">
          <mc:Choice Requires="x14">
            <control shapeId="2065" r:id="rId10" name="Check Box 17">
              <controlPr defaultSize="0" autoFill="0" autoLine="0" autoPict="0">
                <anchor moveWithCells="1">
                  <from>
                    <xdr:col>1</xdr:col>
                    <xdr:colOff>161925</xdr:colOff>
                    <xdr:row>23</xdr:row>
                    <xdr:rowOff>190500</xdr:rowOff>
                  </from>
                  <to>
                    <xdr:col>1</xdr:col>
                    <xdr:colOff>790575</xdr:colOff>
                    <xdr:row>23</xdr:row>
                    <xdr:rowOff>304800</xdr:rowOff>
                  </to>
                </anchor>
              </controlPr>
            </control>
          </mc:Choice>
        </mc:AlternateContent>
        <mc:AlternateContent xmlns:mc="http://schemas.openxmlformats.org/markup-compatibility/2006">
          <mc:Choice Requires="x14">
            <control shapeId="2067" r:id="rId11" name="Check Box 19">
              <controlPr defaultSize="0" autoFill="0" autoLine="0" autoPict="0">
                <anchor moveWithCells="1">
                  <from>
                    <xdr:col>1</xdr:col>
                    <xdr:colOff>257175</xdr:colOff>
                    <xdr:row>4</xdr:row>
                    <xdr:rowOff>190500</xdr:rowOff>
                  </from>
                  <to>
                    <xdr:col>1</xdr:col>
                    <xdr:colOff>447675</xdr:colOff>
                    <xdr:row>4</xdr:row>
                    <xdr:rowOff>304800</xdr:rowOff>
                  </to>
                </anchor>
              </controlPr>
            </control>
          </mc:Choice>
        </mc:AlternateContent>
        <mc:AlternateContent xmlns:mc="http://schemas.openxmlformats.org/markup-compatibility/2006">
          <mc:Choice Requires="x14">
            <control shapeId="2068" r:id="rId12" name="Check Box 20">
              <controlPr defaultSize="0" autoFill="0" autoLine="0" autoPict="0">
                <anchor moveWithCells="1">
                  <from>
                    <xdr:col>2</xdr:col>
                    <xdr:colOff>962025</xdr:colOff>
                    <xdr:row>4</xdr:row>
                    <xdr:rowOff>200025</xdr:rowOff>
                  </from>
                  <to>
                    <xdr:col>2</xdr:col>
                    <xdr:colOff>1152525</xdr:colOff>
                    <xdr:row>4</xdr:row>
                    <xdr:rowOff>314325</xdr:rowOff>
                  </to>
                </anchor>
              </controlPr>
            </control>
          </mc:Choice>
        </mc:AlternateContent>
        <mc:AlternateContent xmlns:mc="http://schemas.openxmlformats.org/markup-compatibility/2006">
          <mc:Choice Requires="x14">
            <control shapeId="2070" r:id="rId13" name="Check Box 22">
              <controlPr defaultSize="0" autoFill="0" autoLine="0" autoPict="0">
                <anchor moveWithCells="1">
                  <from>
                    <xdr:col>9</xdr:col>
                    <xdr:colOff>171450</xdr:colOff>
                    <xdr:row>6</xdr:row>
                    <xdr:rowOff>209550</xdr:rowOff>
                  </from>
                  <to>
                    <xdr:col>9</xdr:col>
                    <xdr:colOff>361950</xdr:colOff>
                    <xdr:row>6</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Dealers!$B$3:$B$231</xm:f>
          </x14:formula1>
          <xm:sqref>I21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R378"/>
  <sheetViews>
    <sheetView topLeftCell="A3" workbookViewId="0">
      <selection activeCell="C231" sqref="C231"/>
    </sheetView>
  </sheetViews>
  <sheetFormatPr defaultColWidth="9.140625" defaultRowHeight="15"/>
  <cols>
    <col min="2" max="2" width="35.7109375" style="26" bestFit="1" customWidth="1"/>
    <col min="3" max="3" width="18.7109375" style="27" bestFit="1" customWidth="1"/>
    <col min="4" max="4" width="9.140625" style="7" customWidth="1"/>
    <col min="5" max="6" width="9.140625" style="7"/>
    <col min="7" max="7" width="11.28515625" style="7" bestFit="1" customWidth="1"/>
    <col min="8" max="16384" width="9.140625" style="7"/>
  </cols>
  <sheetData>
    <row r="1" spans="1:7" s="2" customFormat="1" ht="17.25" customHeight="1">
      <c r="B1" s="3" t="s">
        <v>70</v>
      </c>
      <c r="C1" s="4" t="s">
        <v>71</v>
      </c>
    </row>
    <row r="2" spans="1:7" s="2" customFormat="1" ht="17.25" customHeight="1">
      <c r="B2" s="5"/>
      <c r="C2" s="6"/>
    </row>
    <row r="3" spans="1:7" ht="24.95" customHeight="1">
      <c r="A3" s="7"/>
      <c r="B3" s="74" t="s">
        <v>72</v>
      </c>
      <c r="C3" s="75" t="s">
        <v>73</v>
      </c>
    </row>
    <row r="4" spans="1:7" s="2" customFormat="1" ht="35.25" customHeight="1">
      <c r="B4" s="76" t="s">
        <v>74</v>
      </c>
      <c r="C4" s="75" t="s">
        <v>75</v>
      </c>
    </row>
    <row r="5" spans="1:7" s="8" customFormat="1" ht="24.95" customHeight="1">
      <c r="B5" s="76" t="s">
        <v>76</v>
      </c>
      <c r="C5" s="75" t="s">
        <v>77</v>
      </c>
    </row>
    <row r="6" spans="1:7" s="8" customFormat="1" ht="24.95" customHeight="1">
      <c r="B6" s="76" t="s">
        <v>78</v>
      </c>
      <c r="C6" s="77" t="s">
        <v>79</v>
      </c>
      <c r="G6" s="9"/>
    </row>
    <row r="7" spans="1:7" s="8" customFormat="1" ht="24.95" customHeight="1">
      <c r="B7" s="74" t="s">
        <v>80</v>
      </c>
      <c r="C7" s="75" t="s">
        <v>81</v>
      </c>
      <c r="G7" s="9"/>
    </row>
    <row r="8" spans="1:7" s="8" customFormat="1" ht="24.95" customHeight="1">
      <c r="B8" s="76" t="s">
        <v>82</v>
      </c>
      <c r="C8" s="77" t="s">
        <v>83</v>
      </c>
    </row>
    <row r="9" spans="1:7" s="8" customFormat="1" ht="24.95" customHeight="1">
      <c r="B9" s="76" t="s">
        <v>84</v>
      </c>
      <c r="C9" s="77" t="s">
        <v>85</v>
      </c>
    </row>
    <row r="10" spans="1:7" s="10" customFormat="1" ht="24.95" customHeight="1">
      <c r="B10" s="74" t="s">
        <v>86</v>
      </c>
      <c r="C10" s="75" t="s">
        <v>87</v>
      </c>
    </row>
    <row r="11" spans="1:7" s="8" customFormat="1" ht="24.95" customHeight="1">
      <c r="B11" s="76" t="s">
        <v>88</v>
      </c>
      <c r="C11" s="77" t="s">
        <v>89</v>
      </c>
    </row>
    <row r="12" spans="1:7" s="8" customFormat="1" ht="24.95" customHeight="1">
      <c r="B12" s="74" t="s">
        <v>90</v>
      </c>
      <c r="C12" s="77" t="s">
        <v>91</v>
      </c>
    </row>
    <row r="13" spans="1:7" s="8" customFormat="1" ht="24.95" customHeight="1">
      <c r="B13" s="76" t="s">
        <v>92</v>
      </c>
      <c r="C13" s="77" t="s">
        <v>93</v>
      </c>
    </row>
    <row r="14" spans="1:7" s="10" customFormat="1" ht="24.95" customHeight="1">
      <c r="B14" s="76" t="s">
        <v>94</v>
      </c>
      <c r="C14" s="77" t="s">
        <v>95</v>
      </c>
    </row>
    <row r="15" spans="1:7" s="10" customFormat="1" ht="24.95" customHeight="1">
      <c r="B15" s="76" t="s">
        <v>96</v>
      </c>
      <c r="C15" s="77" t="s">
        <v>97</v>
      </c>
    </row>
    <row r="16" spans="1:7" s="8" customFormat="1" ht="24.95" customHeight="1">
      <c r="B16" s="76" t="s">
        <v>98</v>
      </c>
      <c r="C16" s="75" t="s">
        <v>99</v>
      </c>
    </row>
    <row r="17" spans="2:70" s="8" customFormat="1" ht="24.95" customHeight="1">
      <c r="B17" s="76" t="s">
        <v>100</v>
      </c>
      <c r="C17" s="75" t="s">
        <v>101</v>
      </c>
    </row>
    <row r="18" spans="2:70" s="10" customFormat="1" ht="24.95" customHeight="1">
      <c r="B18" s="76" t="s">
        <v>102</v>
      </c>
      <c r="C18" s="75" t="s">
        <v>103</v>
      </c>
    </row>
    <row r="19" spans="2:70" s="10" customFormat="1" ht="24.95" customHeight="1">
      <c r="B19" s="76" t="s">
        <v>104</v>
      </c>
      <c r="C19" s="75" t="s">
        <v>105</v>
      </c>
      <c r="D19" s="11">
        <v>1</v>
      </c>
      <c r="F19" s="11"/>
      <c r="G19" s="11"/>
      <c r="H19" s="11"/>
      <c r="M19" s="12"/>
      <c r="N19" s="12"/>
      <c r="Q19" s="11"/>
      <c r="R19" s="11"/>
      <c r="S19" s="11"/>
      <c r="T19" s="13"/>
      <c r="U19" s="13"/>
      <c r="V19" s="11"/>
      <c r="W19" s="11"/>
      <c r="Y19" s="11"/>
      <c r="Z19" s="11"/>
      <c r="AA19" s="11"/>
      <c r="AB19" s="11"/>
      <c r="AC19" s="11"/>
      <c r="AD19" s="11"/>
      <c r="AE19" s="11"/>
      <c r="AF19" s="14"/>
      <c r="AT19" s="8"/>
      <c r="AX19" s="8"/>
      <c r="AY19" s="15"/>
      <c r="BA19" s="16"/>
      <c r="BB19" s="16"/>
      <c r="BC19" s="16"/>
      <c r="BD19" s="16"/>
      <c r="BE19" s="16"/>
      <c r="BF19" s="16"/>
      <c r="BG19" s="16"/>
      <c r="BH19" s="17"/>
      <c r="BI19" s="18"/>
      <c r="BN19" s="19"/>
      <c r="BO19" s="20"/>
      <c r="BP19" s="19"/>
      <c r="BQ19" s="13"/>
      <c r="BR19" s="19"/>
    </row>
    <row r="20" spans="2:70" s="10" customFormat="1" ht="24.95" customHeight="1">
      <c r="B20" s="76" t="s">
        <v>106</v>
      </c>
      <c r="C20" s="77" t="s">
        <v>107</v>
      </c>
    </row>
    <row r="21" spans="2:70" s="10" customFormat="1" ht="24.95" customHeight="1">
      <c r="B21" s="76" t="s">
        <v>108</v>
      </c>
      <c r="C21" s="77" t="s">
        <v>109</v>
      </c>
    </row>
    <row r="22" spans="2:70" s="10" customFormat="1" ht="24.95" customHeight="1">
      <c r="B22" s="76" t="s">
        <v>110</v>
      </c>
      <c r="C22" s="77" t="s">
        <v>111</v>
      </c>
    </row>
    <row r="23" spans="2:70" s="10" customFormat="1" ht="24.95" customHeight="1">
      <c r="B23" s="76" t="s">
        <v>112</v>
      </c>
      <c r="C23" s="77" t="s">
        <v>113</v>
      </c>
    </row>
    <row r="24" spans="2:70" s="10" customFormat="1" ht="24.95" customHeight="1">
      <c r="B24" s="76" t="s">
        <v>114</v>
      </c>
      <c r="C24" s="75" t="s">
        <v>115</v>
      </c>
    </row>
    <row r="25" spans="2:70" s="10" customFormat="1" ht="24.95" customHeight="1">
      <c r="B25" s="76" t="s">
        <v>116</v>
      </c>
      <c r="C25" s="75" t="s">
        <v>117</v>
      </c>
    </row>
    <row r="26" spans="2:70" s="10" customFormat="1" ht="24.95" customHeight="1">
      <c r="B26" s="76" t="s">
        <v>118</v>
      </c>
      <c r="C26" s="77" t="s">
        <v>119</v>
      </c>
    </row>
    <row r="27" spans="2:70" s="10" customFormat="1" ht="24.95" customHeight="1">
      <c r="B27" s="76" t="s">
        <v>120</v>
      </c>
      <c r="C27" s="77" t="s">
        <v>121</v>
      </c>
    </row>
    <row r="28" spans="2:70" s="10" customFormat="1" ht="24.95" customHeight="1">
      <c r="B28" s="76" t="s">
        <v>122</v>
      </c>
      <c r="C28" s="77" t="s">
        <v>123</v>
      </c>
    </row>
    <row r="29" spans="2:70" s="10" customFormat="1" ht="24.95" customHeight="1">
      <c r="B29" s="76" t="s">
        <v>124</v>
      </c>
      <c r="C29" s="75" t="s">
        <v>125</v>
      </c>
    </row>
    <row r="30" spans="2:70" s="10" customFormat="1" ht="24.95" customHeight="1">
      <c r="B30" s="76" t="s">
        <v>126</v>
      </c>
      <c r="C30" s="77" t="s">
        <v>127</v>
      </c>
    </row>
    <row r="31" spans="2:70" s="10" customFormat="1" ht="24.95" customHeight="1">
      <c r="B31" s="74" t="s">
        <v>128</v>
      </c>
      <c r="C31" s="77" t="s">
        <v>129</v>
      </c>
    </row>
    <row r="32" spans="2:70" s="10" customFormat="1" ht="24.95" customHeight="1">
      <c r="B32" s="74" t="s">
        <v>130</v>
      </c>
      <c r="C32" s="77" t="s">
        <v>131</v>
      </c>
    </row>
    <row r="33" spans="2:3" s="10" customFormat="1" ht="24.95" customHeight="1">
      <c r="B33" s="76" t="s">
        <v>132</v>
      </c>
      <c r="C33" s="77" t="s">
        <v>133</v>
      </c>
    </row>
    <row r="34" spans="2:3" s="10" customFormat="1" ht="24.95" customHeight="1">
      <c r="B34" s="76" t="s">
        <v>134</v>
      </c>
      <c r="C34" s="77" t="s">
        <v>135</v>
      </c>
    </row>
    <row r="35" spans="2:3" s="10" customFormat="1" ht="24.95" customHeight="1">
      <c r="B35" s="74" t="s">
        <v>136</v>
      </c>
      <c r="C35" s="77" t="s">
        <v>137</v>
      </c>
    </row>
    <row r="36" spans="2:3" s="10" customFormat="1" ht="24.95" customHeight="1">
      <c r="B36" s="74" t="s">
        <v>138</v>
      </c>
      <c r="C36" s="77" t="s">
        <v>139</v>
      </c>
    </row>
    <row r="37" spans="2:3" s="10" customFormat="1" ht="24.95" customHeight="1">
      <c r="B37" s="76" t="s">
        <v>140</v>
      </c>
      <c r="C37" s="77" t="s">
        <v>141</v>
      </c>
    </row>
    <row r="38" spans="2:3" s="10" customFormat="1" ht="24.95" customHeight="1">
      <c r="B38" s="76" t="s">
        <v>142</v>
      </c>
      <c r="C38" s="77" t="s">
        <v>143</v>
      </c>
    </row>
    <row r="39" spans="2:3" s="10" customFormat="1" ht="24.95" customHeight="1">
      <c r="B39" s="74" t="s">
        <v>144</v>
      </c>
      <c r="C39" s="77" t="s">
        <v>145</v>
      </c>
    </row>
    <row r="40" spans="2:3" s="10" customFormat="1" ht="24.95" customHeight="1">
      <c r="B40" s="76" t="s">
        <v>146</v>
      </c>
      <c r="C40" s="75" t="s">
        <v>147</v>
      </c>
    </row>
    <row r="41" spans="2:3" s="10" customFormat="1" ht="24.95" customHeight="1">
      <c r="B41" s="74" t="s">
        <v>148</v>
      </c>
      <c r="C41" s="77" t="s">
        <v>149</v>
      </c>
    </row>
    <row r="42" spans="2:3" s="10" customFormat="1" ht="24.95" customHeight="1">
      <c r="B42" s="76" t="s">
        <v>150</v>
      </c>
      <c r="C42" s="77" t="s">
        <v>151</v>
      </c>
    </row>
    <row r="43" spans="2:3" s="10" customFormat="1" ht="24.95" customHeight="1">
      <c r="B43" s="76" t="s">
        <v>152</v>
      </c>
      <c r="C43" s="77" t="s">
        <v>153</v>
      </c>
    </row>
    <row r="44" spans="2:3" s="10" customFormat="1" ht="24.95" customHeight="1">
      <c r="B44" s="76" t="s">
        <v>154</v>
      </c>
      <c r="C44" s="75" t="s">
        <v>155</v>
      </c>
    </row>
    <row r="45" spans="2:3" s="10" customFormat="1" ht="24.95" customHeight="1">
      <c r="B45" s="76" t="s">
        <v>156</v>
      </c>
      <c r="C45" s="77" t="s">
        <v>157</v>
      </c>
    </row>
    <row r="46" spans="2:3" s="10" customFormat="1" ht="24.95" customHeight="1">
      <c r="B46" s="74" t="s">
        <v>158</v>
      </c>
      <c r="C46" s="77" t="s">
        <v>159</v>
      </c>
    </row>
    <row r="47" spans="2:3" s="10" customFormat="1" ht="24.95" customHeight="1">
      <c r="B47" s="76" t="s">
        <v>160</v>
      </c>
      <c r="C47" s="78" t="s">
        <v>161</v>
      </c>
    </row>
    <row r="48" spans="2:3" s="10" customFormat="1" ht="24.95" customHeight="1">
      <c r="B48" s="76" t="s">
        <v>162</v>
      </c>
      <c r="C48" s="77" t="s">
        <v>163</v>
      </c>
    </row>
    <row r="49" spans="2:3" s="10" customFormat="1" ht="24.95" customHeight="1">
      <c r="B49" s="74" t="s">
        <v>164</v>
      </c>
      <c r="C49" s="77" t="s">
        <v>165</v>
      </c>
    </row>
    <row r="50" spans="2:3" s="10" customFormat="1" ht="24.95" customHeight="1">
      <c r="B50" s="76" t="s">
        <v>166</v>
      </c>
      <c r="C50" s="78" t="s">
        <v>167</v>
      </c>
    </row>
    <row r="51" spans="2:3" s="10" customFormat="1" ht="24.95" customHeight="1">
      <c r="B51" s="76" t="s">
        <v>168</v>
      </c>
      <c r="C51" s="77" t="s">
        <v>169</v>
      </c>
    </row>
    <row r="52" spans="2:3" s="10" customFormat="1" ht="24.95" customHeight="1">
      <c r="B52" s="76" t="s">
        <v>170</v>
      </c>
      <c r="C52" s="77" t="s">
        <v>171</v>
      </c>
    </row>
    <row r="53" spans="2:3" s="10" customFormat="1" ht="24.95" customHeight="1">
      <c r="B53" s="76" t="s">
        <v>172</v>
      </c>
      <c r="C53" s="77" t="s">
        <v>173</v>
      </c>
    </row>
    <row r="54" spans="2:3" s="8" customFormat="1" ht="24.95" customHeight="1">
      <c r="B54" s="74" t="s">
        <v>174</v>
      </c>
      <c r="C54" s="77" t="s">
        <v>175</v>
      </c>
    </row>
    <row r="55" spans="2:3" s="10" customFormat="1" ht="24.95" customHeight="1">
      <c r="B55" s="76" t="s">
        <v>176</v>
      </c>
      <c r="C55" s="77" t="s">
        <v>177</v>
      </c>
    </row>
    <row r="56" spans="2:3" s="10" customFormat="1" ht="24.95" customHeight="1">
      <c r="B56" s="76" t="s">
        <v>178</v>
      </c>
      <c r="C56" s="77" t="s">
        <v>179</v>
      </c>
    </row>
    <row r="57" spans="2:3" s="8" customFormat="1" ht="24.95" customHeight="1">
      <c r="B57" s="76" t="s">
        <v>180</v>
      </c>
      <c r="C57" s="77" t="s">
        <v>181</v>
      </c>
    </row>
    <row r="58" spans="2:3" s="8" customFormat="1" ht="24.95" customHeight="1">
      <c r="B58" s="76" t="s">
        <v>182</v>
      </c>
      <c r="C58" s="77" t="s">
        <v>183</v>
      </c>
    </row>
    <row r="59" spans="2:3" s="10" customFormat="1" ht="24.95" customHeight="1">
      <c r="B59" s="76" t="s">
        <v>184</v>
      </c>
      <c r="C59" s="77" t="s">
        <v>185</v>
      </c>
    </row>
    <row r="60" spans="2:3" s="10" customFormat="1" ht="24.95" customHeight="1">
      <c r="B60" s="76" t="s">
        <v>186</v>
      </c>
      <c r="C60" s="75" t="s">
        <v>187</v>
      </c>
    </row>
    <row r="61" spans="2:3" s="8" customFormat="1" ht="24.95" customHeight="1">
      <c r="B61" s="74" t="s">
        <v>188</v>
      </c>
      <c r="C61" s="77" t="s">
        <v>189</v>
      </c>
    </row>
    <row r="62" spans="2:3" s="8" customFormat="1" ht="24.95" customHeight="1">
      <c r="B62" s="74" t="s">
        <v>190</v>
      </c>
      <c r="C62" s="77" t="s">
        <v>191</v>
      </c>
    </row>
    <row r="63" spans="2:3" s="8" customFormat="1" ht="24.95" customHeight="1">
      <c r="B63" s="76" t="s">
        <v>192</v>
      </c>
      <c r="C63" s="77" t="s">
        <v>193</v>
      </c>
    </row>
    <row r="64" spans="2:3" s="8" customFormat="1" ht="24.95" customHeight="1">
      <c r="B64" s="74" t="s">
        <v>194</v>
      </c>
      <c r="C64" s="77" t="s">
        <v>195</v>
      </c>
    </row>
    <row r="65" spans="2:70" s="10" customFormat="1" ht="24.95" customHeight="1">
      <c r="B65" s="76" t="s">
        <v>196</v>
      </c>
      <c r="C65" s="75" t="s">
        <v>197</v>
      </c>
    </row>
    <row r="66" spans="2:70" s="10" customFormat="1" ht="24.95" customHeight="1">
      <c r="B66" s="76" t="s">
        <v>198</v>
      </c>
      <c r="C66" s="77" t="s">
        <v>199</v>
      </c>
    </row>
    <row r="67" spans="2:70" s="8" customFormat="1" ht="24.95" customHeight="1">
      <c r="B67" s="76" t="s">
        <v>200</v>
      </c>
      <c r="C67" s="77" t="s">
        <v>201</v>
      </c>
    </row>
    <row r="68" spans="2:70" s="10" customFormat="1" ht="24.95" customHeight="1">
      <c r="B68" s="76" t="s">
        <v>202</v>
      </c>
      <c r="C68" s="77" t="s">
        <v>203</v>
      </c>
    </row>
    <row r="69" spans="2:70" s="10" customFormat="1" ht="24.95" customHeight="1">
      <c r="B69" s="76" t="s">
        <v>204</v>
      </c>
      <c r="C69" s="75" t="s">
        <v>205</v>
      </c>
    </row>
    <row r="70" spans="2:70" s="10" customFormat="1" ht="24.95" customHeight="1">
      <c r="B70" s="76" t="s">
        <v>206</v>
      </c>
      <c r="C70" s="77" t="s">
        <v>207</v>
      </c>
    </row>
    <row r="71" spans="2:70" s="10" customFormat="1" ht="24.95" customHeight="1">
      <c r="B71" s="76" t="s">
        <v>208</v>
      </c>
      <c r="C71" s="77" t="s">
        <v>209</v>
      </c>
    </row>
    <row r="72" spans="2:70" s="10" customFormat="1" ht="24.95" customHeight="1">
      <c r="B72" s="76" t="s">
        <v>210</v>
      </c>
      <c r="C72" s="75" t="s">
        <v>211</v>
      </c>
      <c r="D72" s="11"/>
      <c r="F72" s="11"/>
      <c r="G72" s="11"/>
      <c r="H72" s="11"/>
      <c r="M72" s="12"/>
      <c r="N72" s="12"/>
      <c r="Q72" s="11"/>
      <c r="R72" s="11"/>
      <c r="S72" s="11"/>
      <c r="T72" s="13"/>
      <c r="U72" s="13"/>
      <c r="V72" s="11"/>
      <c r="W72" s="11"/>
      <c r="Y72" s="11"/>
      <c r="Z72" s="11"/>
      <c r="AA72" s="11"/>
      <c r="AB72" s="11"/>
      <c r="AC72" s="11"/>
      <c r="AD72" s="11"/>
      <c r="AE72" s="11"/>
      <c r="AF72" s="14"/>
      <c r="AT72" s="8"/>
      <c r="AX72" s="8"/>
      <c r="AY72" s="15"/>
      <c r="BA72" s="16"/>
      <c r="BB72" s="16"/>
      <c r="BC72" s="16"/>
      <c r="BD72" s="16"/>
      <c r="BE72" s="16"/>
      <c r="BF72" s="16"/>
      <c r="BG72" s="16"/>
      <c r="BH72" s="17"/>
      <c r="BI72" s="18"/>
      <c r="BN72" s="19"/>
      <c r="BO72" s="20"/>
      <c r="BP72" s="19"/>
      <c r="BQ72" s="13"/>
      <c r="BR72" s="19"/>
    </row>
    <row r="73" spans="2:70" s="8" customFormat="1" ht="24.95" customHeight="1">
      <c r="B73" s="76" t="s">
        <v>212</v>
      </c>
      <c r="C73" s="77" t="s">
        <v>213</v>
      </c>
    </row>
    <row r="74" spans="2:70" s="8" customFormat="1" ht="24.95" customHeight="1">
      <c r="B74" s="76" t="s">
        <v>214</v>
      </c>
      <c r="C74" s="77" t="s">
        <v>215</v>
      </c>
    </row>
    <row r="75" spans="2:70" s="8" customFormat="1" ht="24.95" customHeight="1">
      <c r="B75" s="76" t="s">
        <v>216</v>
      </c>
      <c r="C75" s="77" t="s">
        <v>217</v>
      </c>
    </row>
    <row r="76" spans="2:70" s="10" customFormat="1" ht="24.95" customHeight="1">
      <c r="B76" s="76" t="s">
        <v>218</v>
      </c>
      <c r="C76" s="77" t="s">
        <v>219</v>
      </c>
    </row>
    <row r="77" spans="2:70" s="8" customFormat="1" ht="24.95" customHeight="1">
      <c r="B77" s="76" t="s">
        <v>220</v>
      </c>
      <c r="C77" s="75" t="s">
        <v>221</v>
      </c>
    </row>
    <row r="78" spans="2:70" s="8" customFormat="1" ht="24.95" customHeight="1">
      <c r="B78" s="76" t="s">
        <v>222</v>
      </c>
      <c r="C78" s="75" t="s">
        <v>223</v>
      </c>
    </row>
    <row r="79" spans="2:70" s="10" customFormat="1" ht="24.95" customHeight="1">
      <c r="B79" s="76" t="s">
        <v>224</v>
      </c>
      <c r="C79" s="75" t="s">
        <v>225</v>
      </c>
    </row>
    <row r="80" spans="2:70" s="10" customFormat="1" ht="24.95" customHeight="1">
      <c r="B80" s="76" t="s">
        <v>226</v>
      </c>
      <c r="C80" s="75" t="s">
        <v>227</v>
      </c>
    </row>
    <row r="81" spans="2:70" s="10" customFormat="1" ht="24.95" customHeight="1">
      <c r="B81" s="76" t="s">
        <v>228</v>
      </c>
      <c r="C81" s="75" t="s">
        <v>229</v>
      </c>
    </row>
    <row r="82" spans="2:70" s="10" customFormat="1" ht="24.95" customHeight="1">
      <c r="B82" s="76" t="s">
        <v>230</v>
      </c>
      <c r="C82" s="77" t="s">
        <v>231</v>
      </c>
    </row>
    <row r="83" spans="2:70" s="10" customFormat="1" ht="24.95" customHeight="1">
      <c r="B83" s="76" t="s">
        <v>232</v>
      </c>
      <c r="C83" s="75" t="s">
        <v>233</v>
      </c>
    </row>
    <row r="84" spans="2:70" s="10" customFormat="1" ht="24.95" customHeight="1">
      <c r="B84" s="76" t="s">
        <v>234</v>
      </c>
      <c r="C84" s="77" t="s">
        <v>235</v>
      </c>
    </row>
    <row r="85" spans="2:70" s="8" customFormat="1" ht="24.95" customHeight="1">
      <c r="B85" s="76" t="s">
        <v>236</v>
      </c>
      <c r="C85" s="77" t="s">
        <v>237</v>
      </c>
    </row>
    <row r="86" spans="2:70" s="10" customFormat="1" ht="24.95" customHeight="1">
      <c r="B86" s="76" t="s">
        <v>238</v>
      </c>
      <c r="C86" s="75" t="s">
        <v>239</v>
      </c>
    </row>
    <row r="87" spans="2:70" s="10" customFormat="1" ht="24.95" customHeight="1">
      <c r="B87" s="76" t="s">
        <v>240</v>
      </c>
      <c r="C87" s="75" t="s">
        <v>241</v>
      </c>
    </row>
    <row r="88" spans="2:70" s="10" customFormat="1" ht="24.95" customHeight="1">
      <c r="B88" s="76" t="s">
        <v>242</v>
      </c>
      <c r="C88" s="77" t="s">
        <v>243</v>
      </c>
    </row>
    <row r="89" spans="2:70" s="8" customFormat="1" ht="24.95" customHeight="1">
      <c r="B89" s="76" t="s">
        <v>244</v>
      </c>
      <c r="C89" s="77" t="s">
        <v>245</v>
      </c>
    </row>
    <row r="90" spans="2:70" s="8" customFormat="1" ht="24.95" customHeight="1">
      <c r="B90" s="76" t="s">
        <v>246</v>
      </c>
      <c r="C90" s="75" t="s">
        <v>247</v>
      </c>
      <c r="M90" s="21"/>
      <c r="N90" s="21"/>
      <c r="T90" s="9"/>
      <c r="U90" s="9"/>
      <c r="AF90" s="22"/>
      <c r="AY90" s="15"/>
      <c r="BA90" s="15"/>
      <c r="BB90" s="15"/>
      <c r="BC90" s="15"/>
      <c r="BD90" s="15"/>
      <c r="BE90" s="15"/>
      <c r="BF90" s="15"/>
      <c r="BG90" s="15"/>
      <c r="BH90" s="23"/>
      <c r="BI90" s="24"/>
      <c r="BN90" s="15"/>
      <c r="BO90" s="23"/>
      <c r="BP90" s="15"/>
      <c r="BQ90" s="9"/>
      <c r="BR90" s="15"/>
    </row>
    <row r="91" spans="2:70" s="8" customFormat="1" ht="24.95" customHeight="1">
      <c r="B91" s="76" t="s">
        <v>248</v>
      </c>
      <c r="C91" s="77" t="s">
        <v>249</v>
      </c>
    </row>
    <row r="92" spans="2:70" s="10" customFormat="1" ht="24.95" customHeight="1">
      <c r="B92" s="76" t="s">
        <v>250</v>
      </c>
      <c r="C92" s="75" t="s">
        <v>251</v>
      </c>
    </row>
    <row r="93" spans="2:70" s="10" customFormat="1" ht="24.95" customHeight="1">
      <c r="B93" s="76" t="s">
        <v>252</v>
      </c>
      <c r="C93" s="77" t="s">
        <v>253</v>
      </c>
    </row>
    <row r="94" spans="2:70" s="10" customFormat="1" ht="24.95" customHeight="1">
      <c r="B94" s="76" t="s">
        <v>254</v>
      </c>
      <c r="C94" s="75" t="s">
        <v>255</v>
      </c>
    </row>
    <row r="95" spans="2:70" s="8" customFormat="1" ht="24.95" customHeight="1">
      <c r="B95" s="76" t="s">
        <v>256</v>
      </c>
      <c r="C95" s="75" t="s">
        <v>257</v>
      </c>
    </row>
    <row r="96" spans="2:70" s="8" customFormat="1" ht="24.95" customHeight="1">
      <c r="B96" s="76" t="s">
        <v>258</v>
      </c>
      <c r="C96" s="77" t="s">
        <v>259</v>
      </c>
    </row>
    <row r="97" spans="2:3" s="8" customFormat="1" ht="24.95" customHeight="1">
      <c r="B97" s="76" t="s">
        <v>260</v>
      </c>
      <c r="C97" s="77" t="s">
        <v>261</v>
      </c>
    </row>
    <row r="98" spans="2:3" s="10" customFormat="1" ht="24.95" customHeight="1">
      <c r="B98" s="76" t="s">
        <v>262</v>
      </c>
      <c r="C98" s="77" t="s">
        <v>263</v>
      </c>
    </row>
    <row r="99" spans="2:3" s="8" customFormat="1" ht="24.95" customHeight="1">
      <c r="B99" s="76" t="s">
        <v>264</v>
      </c>
      <c r="C99" s="77" t="s">
        <v>265</v>
      </c>
    </row>
    <row r="100" spans="2:3" s="10" customFormat="1" ht="24.95" customHeight="1">
      <c r="B100" s="74" t="s">
        <v>266</v>
      </c>
      <c r="C100" s="75" t="s">
        <v>267</v>
      </c>
    </row>
    <row r="101" spans="2:3" s="10" customFormat="1" ht="24.95" customHeight="1">
      <c r="B101" s="76" t="s">
        <v>268</v>
      </c>
      <c r="C101" s="77" t="s">
        <v>269</v>
      </c>
    </row>
    <row r="102" spans="2:3" s="10" customFormat="1" ht="24.95" customHeight="1">
      <c r="B102" s="76" t="s">
        <v>270</v>
      </c>
      <c r="C102" s="77" t="s">
        <v>271</v>
      </c>
    </row>
    <row r="103" spans="2:3" s="10" customFormat="1" ht="24.95" customHeight="1">
      <c r="B103" s="76" t="s">
        <v>272</v>
      </c>
      <c r="C103" s="77" t="s">
        <v>273</v>
      </c>
    </row>
    <row r="104" spans="2:3" s="10" customFormat="1" ht="24.95" customHeight="1">
      <c r="B104" s="76" t="s">
        <v>274</v>
      </c>
      <c r="C104" s="75" t="s">
        <v>275</v>
      </c>
    </row>
    <row r="105" spans="2:3" s="10" customFormat="1" ht="24.95" customHeight="1">
      <c r="B105" s="76" t="s">
        <v>276</v>
      </c>
      <c r="C105" s="77" t="s">
        <v>277</v>
      </c>
    </row>
    <row r="106" spans="2:3" s="10" customFormat="1" ht="24.95" customHeight="1">
      <c r="B106" s="76" t="s">
        <v>278</v>
      </c>
      <c r="C106" s="77" t="s">
        <v>279</v>
      </c>
    </row>
    <row r="107" spans="2:3" s="8" customFormat="1" ht="24.95" customHeight="1">
      <c r="B107" s="76" t="s">
        <v>280</v>
      </c>
      <c r="C107" s="77" t="s">
        <v>281</v>
      </c>
    </row>
    <row r="108" spans="2:3" s="8" customFormat="1" ht="24.95" customHeight="1">
      <c r="B108" s="76" t="s">
        <v>282</v>
      </c>
      <c r="C108" s="77" t="s">
        <v>283</v>
      </c>
    </row>
    <row r="109" spans="2:3" s="10" customFormat="1" ht="24.95" customHeight="1">
      <c r="B109" s="76" t="s">
        <v>284</v>
      </c>
      <c r="C109" s="75" t="s">
        <v>285</v>
      </c>
    </row>
    <row r="110" spans="2:3" s="8" customFormat="1" ht="24.95" customHeight="1">
      <c r="B110" s="76" t="s">
        <v>286</v>
      </c>
      <c r="C110" s="77" t="s">
        <v>287</v>
      </c>
    </row>
    <row r="111" spans="2:3" s="8" customFormat="1" ht="24.95" customHeight="1">
      <c r="B111" s="76" t="s">
        <v>288</v>
      </c>
      <c r="C111" s="77" t="s">
        <v>289</v>
      </c>
    </row>
    <row r="112" spans="2:3" s="10" customFormat="1" ht="24.95" customHeight="1">
      <c r="B112" s="76" t="s">
        <v>290</v>
      </c>
      <c r="C112" s="75" t="s">
        <v>291</v>
      </c>
    </row>
    <row r="113" spans="2:70" s="10" customFormat="1" ht="24.95" customHeight="1">
      <c r="B113" s="76" t="s">
        <v>292</v>
      </c>
      <c r="C113" s="77" t="s">
        <v>293</v>
      </c>
      <c r="D113" s="11"/>
      <c r="F113" s="11"/>
      <c r="G113" s="11"/>
      <c r="H113" s="11"/>
      <c r="M113" s="12"/>
      <c r="N113" s="12"/>
      <c r="Q113" s="11"/>
      <c r="R113" s="11"/>
      <c r="S113" s="11"/>
      <c r="T113" s="13"/>
      <c r="U113" s="13"/>
      <c r="V113" s="11"/>
      <c r="W113" s="11"/>
      <c r="Y113" s="11"/>
      <c r="Z113" s="11"/>
      <c r="AA113" s="11"/>
      <c r="AB113" s="11"/>
      <c r="AC113" s="11"/>
      <c r="AD113" s="11"/>
      <c r="AE113" s="11"/>
      <c r="AF113" s="14"/>
      <c r="AT113" s="8"/>
      <c r="AX113" s="8"/>
      <c r="AY113" s="15"/>
      <c r="BA113" s="16"/>
      <c r="BB113" s="16"/>
      <c r="BC113" s="16"/>
      <c r="BD113" s="16"/>
      <c r="BE113" s="16"/>
      <c r="BF113" s="16"/>
      <c r="BG113" s="16"/>
      <c r="BH113" s="17"/>
      <c r="BI113" s="18"/>
      <c r="BN113" s="19"/>
      <c r="BO113" s="20"/>
      <c r="BP113" s="19"/>
      <c r="BQ113" s="13"/>
      <c r="BR113" s="19"/>
    </row>
    <row r="114" spans="2:70" s="10" customFormat="1" ht="24.95" customHeight="1">
      <c r="B114" s="76" t="s">
        <v>294</v>
      </c>
      <c r="C114" s="77" t="s">
        <v>295</v>
      </c>
      <c r="D114" s="11"/>
      <c r="F114" s="11"/>
      <c r="G114" s="11"/>
      <c r="H114" s="11"/>
      <c r="M114" s="12"/>
      <c r="N114" s="12"/>
      <c r="Q114" s="11"/>
      <c r="R114" s="11"/>
      <c r="S114" s="11"/>
      <c r="T114" s="13"/>
      <c r="U114" s="13"/>
      <c r="V114" s="11"/>
      <c r="W114" s="11"/>
      <c r="Y114" s="11"/>
      <c r="Z114" s="11"/>
      <c r="AA114" s="11"/>
      <c r="AB114" s="11"/>
      <c r="AC114" s="11"/>
      <c r="AD114" s="11"/>
      <c r="AE114" s="11"/>
      <c r="AF114" s="14"/>
      <c r="AT114" s="8"/>
      <c r="AX114" s="8"/>
      <c r="AY114" s="15"/>
      <c r="BA114" s="16"/>
      <c r="BB114" s="16"/>
      <c r="BC114" s="16"/>
      <c r="BD114" s="16"/>
      <c r="BE114" s="16"/>
      <c r="BF114" s="16"/>
      <c r="BG114" s="16"/>
      <c r="BH114" s="17"/>
      <c r="BI114" s="18"/>
      <c r="BN114" s="19"/>
      <c r="BO114" s="20"/>
      <c r="BP114" s="19"/>
      <c r="BQ114" s="13"/>
      <c r="BR114" s="19"/>
    </row>
    <row r="115" spans="2:70" s="8" customFormat="1" ht="24.95" customHeight="1">
      <c r="B115" s="76" t="s">
        <v>296</v>
      </c>
      <c r="C115" s="77" t="s">
        <v>297</v>
      </c>
      <c r="M115" s="21"/>
      <c r="N115" s="21"/>
      <c r="T115" s="9"/>
      <c r="U115" s="9"/>
      <c r="AF115" s="22"/>
      <c r="AY115" s="15"/>
      <c r="BA115" s="15"/>
      <c r="BB115" s="15"/>
      <c r="BC115" s="15"/>
      <c r="BD115" s="15"/>
      <c r="BE115" s="15"/>
      <c r="BF115" s="15"/>
      <c r="BG115" s="15"/>
      <c r="BH115" s="23"/>
      <c r="BI115" s="24"/>
      <c r="BN115" s="15"/>
      <c r="BO115" s="23"/>
      <c r="BP115" s="15"/>
      <c r="BQ115" s="9"/>
      <c r="BR115" s="15"/>
    </row>
    <row r="116" spans="2:70" s="8" customFormat="1" ht="24.95" customHeight="1">
      <c r="B116" s="76" t="s">
        <v>298</v>
      </c>
      <c r="C116" s="77" t="s">
        <v>299</v>
      </c>
      <c r="M116" s="21"/>
      <c r="N116" s="21"/>
      <c r="T116" s="9"/>
      <c r="U116" s="9"/>
      <c r="AF116" s="22"/>
      <c r="AY116" s="15"/>
      <c r="BA116" s="15"/>
      <c r="BB116" s="15"/>
      <c r="BC116" s="15"/>
      <c r="BD116" s="15"/>
      <c r="BE116" s="15"/>
      <c r="BF116" s="15"/>
      <c r="BG116" s="15"/>
      <c r="BH116" s="23"/>
      <c r="BI116" s="24"/>
      <c r="BN116" s="15"/>
      <c r="BO116" s="23"/>
      <c r="BP116" s="15"/>
      <c r="BQ116" s="9"/>
      <c r="BR116" s="15"/>
    </row>
    <row r="117" spans="2:70" s="8" customFormat="1" ht="24.95" customHeight="1">
      <c r="B117" s="74" t="s">
        <v>300</v>
      </c>
      <c r="C117" s="77" t="s">
        <v>301</v>
      </c>
      <c r="M117" s="21"/>
      <c r="N117" s="21"/>
      <c r="T117" s="9"/>
      <c r="U117" s="9"/>
      <c r="AF117" s="22"/>
      <c r="AY117" s="15"/>
      <c r="BA117" s="15"/>
      <c r="BB117" s="15"/>
      <c r="BC117" s="15"/>
      <c r="BD117" s="15"/>
      <c r="BE117" s="15"/>
      <c r="BF117" s="15"/>
      <c r="BG117" s="15"/>
      <c r="BH117" s="23"/>
      <c r="BI117" s="24"/>
      <c r="BN117" s="15"/>
      <c r="BO117" s="23"/>
      <c r="BP117" s="15"/>
      <c r="BQ117" s="9"/>
      <c r="BR117" s="15"/>
    </row>
    <row r="118" spans="2:70" s="8" customFormat="1" ht="24.95" customHeight="1">
      <c r="B118" s="76" t="s">
        <v>302</v>
      </c>
      <c r="C118" s="77" t="s">
        <v>303</v>
      </c>
      <c r="M118" s="21"/>
      <c r="N118" s="21"/>
      <c r="T118" s="9"/>
      <c r="U118" s="9"/>
      <c r="AF118" s="22"/>
      <c r="AY118" s="15"/>
      <c r="BA118" s="15"/>
      <c r="BB118" s="15"/>
      <c r="BC118" s="15"/>
      <c r="BD118" s="15"/>
      <c r="BE118" s="15"/>
      <c r="BF118" s="15"/>
      <c r="BG118" s="15"/>
      <c r="BH118" s="23"/>
      <c r="BI118" s="24"/>
      <c r="BN118" s="15"/>
      <c r="BO118" s="23"/>
      <c r="BP118" s="15"/>
      <c r="BQ118" s="9"/>
      <c r="BR118" s="15"/>
    </row>
    <row r="119" spans="2:70" s="10" customFormat="1" ht="24.95" customHeight="1">
      <c r="B119" s="76" t="s">
        <v>304</v>
      </c>
      <c r="C119" s="75" t="s">
        <v>305</v>
      </c>
      <c r="D119" s="11"/>
      <c r="F119" s="11"/>
      <c r="G119" s="11"/>
      <c r="H119" s="11"/>
      <c r="M119" s="12"/>
      <c r="N119" s="12"/>
      <c r="Q119" s="11"/>
      <c r="R119" s="11"/>
      <c r="S119" s="11"/>
      <c r="T119" s="13"/>
      <c r="U119" s="13"/>
      <c r="V119" s="11"/>
      <c r="W119" s="11"/>
      <c r="Y119" s="11"/>
      <c r="Z119" s="11"/>
      <c r="AA119" s="11"/>
      <c r="AB119" s="11"/>
      <c r="AC119" s="11"/>
      <c r="AD119" s="11"/>
      <c r="AE119" s="11"/>
      <c r="AF119" s="14"/>
      <c r="AT119" s="8"/>
      <c r="AX119" s="8"/>
      <c r="AY119" s="15"/>
      <c r="BA119" s="16"/>
      <c r="BB119" s="16"/>
      <c r="BC119" s="16"/>
      <c r="BD119" s="16"/>
      <c r="BE119" s="16"/>
      <c r="BF119" s="16"/>
      <c r="BG119" s="16"/>
      <c r="BH119" s="17"/>
      <c r="BI119" s="18"/>
      <c r="BN119" s="19"/>
      <c r="BO119" s="20"/>
      <c r="BP119" s="19"/>
      <c r="BQ119" s="13"/>
      <c r="BR119" s="19"/>
    </row>
    <row r="120" spans="2:70" s="8" customFormat="1" ht="24.95" customHeight="1">
      <c r="B120" s="74" t="s">
        <v>306</v>
      </c>
      <c r="C120" s="75" t="s">
        <v>307</v>
      </c>
      <c r="M120" s="21"/>
      <c r="N120" s="21"/>
      <c r="T120" s="9"/>
      <c r="U120" s="9"/>
      <c r="AF120" s="22"/>
      <c r="AY120" s="15"/>
      <c r="BA120" s="15"/>
      <c r="BB120" s="15"/>
      <c r="BC120" s="15"/>
      <c r="BD120" s="15"/>
      <c r="BE120" s="15"/>
      <c r="BF120" s="15"/>
      <c r="BG120" s="15"/>
      <c r="BH120" s="23"/>
      <c r="BI120" s="24"/>
      <c r="BN120" s="15"/>
      <c r="BO120" s="23"/>
      <c r="BP120" s="15"/>
      <c r="BQ120" s="9"/>
      <c r="BR120" s="15"/>
    </row>
    <row r="121" spans="2:70" s="10" customFormat="1" ht="24.95" customHeight="1">
      <c r="B121" s="76" t="s">
        <v>308</v>
      </c>
      <c r="C121" s="75" t="s">
        <v>309</v>
      </c>
      <c r="D121" s="11"/>
      <c r="F121" s="11"/>
      <c r="G121" s="11"/>
      <c r="H121" s="11"/>
      <c r="M121" s="12"/>
      <c r="N121" s="12"/>
      <c r="Q121" s="11"/>
      <c r="R121" s="11"/>
      <c r="S121" s="11"/>
      <c r="T121" s="13"/>
      <c r="U121" s="13"/>
      <c r="V121" s="11"/>
      <c r="W121" s="11"/>
      <c r="Y121" s="11"/>
      <c r="Z121" s="11"/>
      <c r="AA121" s="11"/>
      <c r="AB121" s="11"/>
      <c r="AC121" s="11"/>
      <c r="AD121" s="11"/>
      <c r="AE121" s="11"/>
      <c r="AF121" s="14"/>
      <c r="AT121" s="8"/>
      <c r="AX121" s="8"/>
      <c r="AY121" s="15"/>
      <c r="BA121" s="16"/>
      <c r="BB121" s="16"/>
      <c r="BC121" s="16"/>
      <c r="BD121" s="16"/>
      <c r="BE121" s="16"/>
      <c r="BF121" s="16"/>
      <c r="BG121" s="16"/>
      <c r="BH121" s="17"/>
      <c r="BI121" s="18"/>
      <c r="BN121" s="19"/>
      <c r="BO121" s="20"/>
      <c r="BP121" s="19"/>
      <c r="BQ121" s="13"/>
      <c r="BR121" s="19"/>
    </row>
    <row r="122" spans="2:70" s="10" customFormat="1" ht="24.95" customHeight="1">
      <c r="B122" s="76" t="s">
        <v>310</v>
      </c>
      <c r="C122" s="75" t="s">
        <v>311</v>
      </c>
      <c r="D122" s="11"/>
      <c r="F122" s="11"/>
      <c r="G122" s="11"/>
      <c r="H122" s="11"/>
      <c r="M122" s="12"/>
      <c r="N122" s="12"/>
      <c r="Q122" s="11"/>
      <c r="R122" s="11"/>
      <c r="S122" s="11"/>
      <c r="T122" s="13"/>
      <c r="U122" s="13"/>
      <c r="V122" s="11"/>
      <c r="W122" s="11"/>
      <c r="Y122" s="11"/>
      <c r="Z122" s="11"/>
      <c r="AA122" s="11"/>
      <c r="AB122" s="11"/>
      <c r="AC122" s="11"/>
      <c r="AD122" s="11"/>
      <c r="AE122" s="11"/>
      <c r="AF122" s="14"/>
      <c r="AT122" s="8"/>
      <c r="AX122" s="8"/>
      <c r="AY122" s="15"/>
      <c r="BA122" s="16"/>
      <c r="BB122" s="16"/>
      <c r="BC122" s="16"/>
      <c r="BD122" s="16"/>
      <c r="BE122" s="16"/>
      <c r="BF122" s="16"/>
      <c r="BG122" s="16"/>
      <c r="BH122" s="17"/>
      <c r="BI122" s="18"/>
      <c r="BN122" s="19"/>
      <c r="BO122" s="20"/>
      <c r="BP122" s="19"/>
      <c r="BQ122" s="13"/>
      <c r="BR122" s="19"/>
    </row>
    <row r="123" spans="2:70" s="10" customFormat="1" ht="24.95" customHeight="1">
      <c r="B123" s="76" t="s">
        <v>312</v>
      </c>
      <c r="C123" s="77" t="s">
        <v>313</v>
      </c>
      <c r="D123" s="11"/>
      <c r="F123" s="11"/>
      <c r="G123" s="11"/>
      <c r="H123" s="11"/>
      <c r="M123" s="12"/>
      <c r="N123" s="12"/>
      <c r="Q123" s="11"/>
      <c r="R123" s="11"/>
      <c r="S123" s="11"/>
      <c r="T123" s="13"/>
      <c r="U123" s="13"/>
      <c r="V123" s="11"/>
      <c r="W123" s="11"/>
      <c r="Y123" s="11"/>
      <c r="Z123" s="11"/>
      <c r="AA123" s="11"/>
      <c r="AB123" s="11"/>
      <c r="AC123" s="11"/>
      <c r="AD123" s="11"/>
      <c r="AE123" s="11"/>
      <c r="AF123" s="14"/>
      <c r="AT123" s="8"/>
      <c r="AX123" s="8"/>
      <c r="AY123" s="15"/>
      <c r="BA123" s="16"/>
      <c r="BB123" s="16"/>
      <c r="BC123" s="16"/>
      <c r="BD123" s="16"/>
      <c r="BE123" s="16"/>
      <c r="BF123" s="16"/>
      <c r="BG123" s="16"/>
      <c r="BH123" s="17"/>
      <c r="BI123" s="18"/>
      <c r="BN123" s="19"/>
      <c r="BO123" s="20"/>
      <c r="BP123" s="19"/>
      <c r="BQ123" s="13"/>
      <c r="BR123" s="19"/>
    </row>
    <row r="124" spans="2:70" s="10" customFormat="1" ht="24.95" customHeight="1">
      <c r="B124" s="76" t="s">
        <v>314</v>
      </c>
      <c r="C124" s="77" t="s">
        <v>315</v>
      </c>
      <c r="D124" s="11"/>
      <c r="F124" s="11"/>
      <c r="G124" s="11"/>
      <c r="H124" s="11"/>
      <c r="M124" s="12"/>
      <c r="N124" s="12"/>
      <c r="Q124" s="11"/>
      <c r="R124" s="11"/>
      <c r="S124" s="11"/>
      <c r="T124" s="13"/>
      <c r="U124" s="13"/>
      <c r="V124" s="11"/>
      <c r="W124" s="11"/>
      <c r="Y124" s="11"/>
      <c r="Z124" s="11"/>
      <c r="AA124" s="11"/>
      <c r="AB124" s="11"/>
      <c r="AC124" s="11"/>
      <c r="AD124" s="11"/>
      <c r="AE124" s="11"/>
      <c r="AF124" s="14"/>
      <c r="AT124" s="8"/>
      <c r="AX124" s="8"/>
      <c r="AY124" s="15"/>
      <c r="BA124" s="16"/>
      <c r="BB124" s="16"/>
      <c r="BC124" s="16"/>
      <c r="BD124" s="16"/>
      <c r="BE124" s="16"/>
      <c r="BF124" s="16"/>
      <c r="BG124" s="16"/>
      <c r="BH124" s="17"/>
      <c r="BI124" s="18"/>
      <c r="BN124" s="19"/>
      <c r="BO124" s="20"/>
      <c r="BP124" s="19"/>
      <c r="BQ124" s="13"/>
      <c r="BR124" s="19"/>
    </row>
    <row r="125" spans="2:70" s="10" customFormat="1" ht="24.95" customHeight="1">
      <c r="B125" s="76" t="s">
        <v>316</v>
      </c>
      <c r="C125" s="77" t="s">
        <v>317</v>
      </c>
      <c r="D125" s="11"/>
      <c r="F125" s="11"/>
      <c r="G125" s="11"/>
      <c r="H125" s="11"/>
      <c r="M125" s="12"/>
      <c r="N125" s="12"/>
      <c r="Q125" s="11"/>
      <c r="R125" s="11"/>
      <c r="S125" s="11"/>
      <c r="T125" s="13"/>
      <c r="U125" s="13"/>
      <c r="V125" s="11"/>
      <c r="W125" s="11"/>
      <c r="Y125" s="11"/>
      <c r="Z125" s="11"/>
      <c r="AA125" s="11"/>
      <c r="AB125" s="11"/>
      <c r="AC125" s="11"/>
      <c r="AD125" s="11"/>
      <c r="AE125" s="11"/>
      <c r="AF125" s="14"/>
      <c r="AT125" s="8"/>
      <c r="AX125" s="8"/>
      <c r="AY125" s="15"/>
      <c r="BA125" s="16"/>
      <c r="BB125" s="16"/>
      <c r="BC125" s="16"/>
      <c r="BD125" s="16"/>
      <c r="BE125" s="16"/>
      <c r="BF125" s="16"/>
      <c r="BG125" s="16"/>
      <c r="BH125" s="17"/>
      <c r="BI125" s="18"/>
      <c r="BN125" s="19"/>
      <c r="BO125" s="20"/>
      <c r="BP125" s="19"/>
      <c r="BQ125" s="13"/>
      <c r="BR125" s="19"/>
    </row>
    <row r="126" spans="2:70" s="8" customFormat="1" ht="24.95" customHeight="1">
      <c r="B126" s="74" t="s">
        <v>318</v>
      </c>
      <c r="C126" s="77" t="s">
        <v>319</v>
      </c>
      <c r="M126" s="21"/>
      <c r="N126" s="21"/>
      <c r="T126" s="9"/>
      <c r="U126" s="9"/>
      <c r="AF126" s="22"/>
      <c r="AY126" s="15"/>
      <c r="BA126" s="15"/>
      <c r="BB126" s="15"/>
      <c r="BC126" s="15"/>
      <c r="BD126" s="15"/>
      <c r="BE126" s="15"/>
      <c r="BF126" s="15"/>
      <c r="BG126" s="15"/>
      <c r="BH126" s="23"/>
      <c r="BI126" s="24"/>
      <c r="BN126" s="15"/>
      <c r="BO126" s="23"/>
      <c r="BP126" s="15"/>
      <c r="BQ126" s="9"/>
      <c r="BR126" s="15"/>
    </row>
    <row r="127" spans="2:70" s="8" customFormat="1" ht="24.95" customHeight="1">
      <c r="B127" s="76" t="s">
        <v>320</v>
      </c>
      <c r="C127" s="77" t="s">
        <v>321</v>
      </c>
      <c r="M127" s="21"/>
      <c r="N127" s="21"/>
      <c r="T127" s="9"/>
      <c r="U127" s="9"/>
      <c r="AF127" s="22"/>
      <c r="AY127" s="15"/>
      <c r="BA127" s="15"/>
      <c r="BB127" s="15"/>
      <c r="BC127" s="15"/>
      <c r="BD127" s="15"/>
      <c r="BE127" s="15"/>
      <c r="BF127" s="15"/>
      <c r="BG127" s="15"/>
      <c r="BH127" s="23"/>
      <c r="BI127" s="24"/>
      <c r="BN127" s="15"/>
      <c r="BO127" s="23"/>
      <c r="BP127" s="15"/>
      <c r="BQ127" s="9"/>
      <c r="BR127" s="15"/>
    </row>
    <row r="128" spans="2:70" s="8" customFormat="1" ht="24.95" customHeight="1">
      <c r="B128" s="76" t="s">
        <v>322</v>
      </c>
      <c r="C128" s="75" t="s">
        <v>323</v>
      </c>
      <c r="M128" s="21"/>
      <c r="N128" s="21"/>
      <c r="T128" s="9"/>
      <c r="U128" s="9"/>
      <c r="AF128" s="22"/>
      <c r="AY128" s="15"/>
      <c r="BA128" s="15"/>
      <c r="BB128" s="15"/>
      <c r="BC128" s="15"/>
      <c r="BD128" s="15"/>
      <c r="BE128" s="15"/>
      <c r="BF128" s="15"/>
      <c r="BG128" s="15"/>
      <c r="BH128" s="23"/>
      <c r="BI128" s="24"/>
      <c r="BN128" s="15"/>
      <c r="BO128" s="23"/>
      <c r="BP128" s="15"/>
      <c r="BQ128" s="9"/>
      <c r="BR128" s="15"/>
    </row>
    <row r="129" spans="2:70" s="10" customFormat="1" ht="24.95" customHeight="1">
      <c r="B129" s="76" t="s">
        <v>324</v>
      </c>
      <c r="C129" s="77" t="s">
        <v>325</v>
      </c>
    </row>
    <row r="130" spans="2:70" s="10" customFormat="1" ht="24.95" customHeight="1">
      <c r="B130" s="76" t="s">
        <v>326</v>
      </c>
      <c r="C130" s="77" t="s">
        <v>327</v>
      </c>
      <c r="D130" s="11"/>
      <c r="F130" s="11"/>
      <c r="G130" s="11"/>
      <c r="H130" s="11"/>
      <c r="M130" s="12"/>
      <c r="N130" s="12"/>
      <c r="Q130" s="11"/>
      <c r="R130" s="11"/>
      <c r="S130" s="11"/>
      <c r="T130" s="13"/>
      <c r="U130" s="13"/>
      <c r="V130" s="11"/>
      <c r="W130" s="11"/>
      <c r="Y130" s="11"/>
      <c r="Z130" s="11"/>
      <c r="AA130" s="11"/>
      <c r="AB130" s="11"/>
      <c r="AC130" s="11"/>
      <c r="AD130" s="11"/>
      <c r="AE130" s="11"/>
      <c r="AF130" s="14"/>
      <c r="AT130" s="8"/>
      <c r="AX130" s="8"/>
      <c r="AY130" s="15"/>
      <c r="BA130" s="16"/>
      <c r="BB130" s="16"/>
      <c r="BC130" s="16"/>
      <c r="BD130" s="16"/>
      <c r="BE130" s="16"/>
      <c r="BF130" s="16"/>
      <c r="BG130" s="16"/>
      <c r="BH130" s="17"/>
      <c r="BI130" s="18"/>
      <c r="BN130" s="19"/>
      <c r="BO130" s="20"/>
      <c r="BP130" s="19"/>
      <c r="BQ130" s="13"/>
      <c r="BR130" s="19"/>
    </row>
    <row r="131" spans="2:70" s="8" customFormat="1" ht="24.95" customHeight="1">
      <c r="B131" s="76" t="s">
        <v>328</v>
      </c>
      <c r="C131" s="77" t="s">
        <v>329</v>
      </c>
      <c r="M131" s="21"/>
      <c r="N131" s="21"/>
      <c r="T131" s="9"/>
      <c r="U131" s="9"/>
      <c r="AF131" s="22"/>
      <c r="AY131" s="15"/>
      <c r="BA131" s="15"/>
      <c r="BB131" s="15"/>
      <c r="BC131" s="15"/>
      <c r="BD131" s="15"/>
      <c r="BE131" s="15"/>
      <c r="BF131" s="15"/>
      <c r="BG131" s="15"/>
      <c r="BH131" s="23"/>
      <c r="BI131" s="24"/>
      <c r="BN131" s="15"/>
      <c r="BO131" s="23"/>
      <c r="BP131" s="15"/>
      <c r="BQ131" s="9"/>
      <c r="BR131" s="15"/>
    </row>
    <row r="132" spans="2:70" s="8" customFormat="1" ht="24.95" customHeight="1">
      <c r="B132" s="76" t="s">
        <v>330</v>
      </c>
      <c r="C132" s="77" t="s">
        <v>331</v>
      </c>
      <c r="M132" s="21"/>
      <c r="N132" s="21"/>
      <c r="T132" s="9"/>
      <c r="U132" s="9"/>
      <c r="AF132" s="22"/>
      <c r="AY132" s="15"/>
      <c r="BA132" s="15"/>
      <c r="BB132" s="15"/>
      <c r="BC132" s="15"/>
      <c r="BD132" s="15"/>
      <c r="BE132" s="15"/>
      <c r="BF132" s="15"/>
      <c r="BG132" s="15"/>
      <c r="BH132" s="23"/>
      <c r="BI132" s="24"/>
      <c r="BN132" s="15"/>
      <c r="BO132" s="23"/>
      <c r="BP132" s="15"/>
      <c r="BQ132" s="9"/>
      <c r="BR132" s="15"/>
    </row>
    <row r="133" spans="2:70" s="10" customFormat="1" ht="24.95" customHeight="1">
      <c r="B133" s="76" t="s">
        <v>332</v>
      </c>
      <c r="C133" s="77" t="s">
        <v>333</v>
      </c>
      <c r="D133" s="11"/>
      <c r="F133" s="11"/>
      <c r="G133" s="11"/>
      <c r="H133" s="11"/>
      <c r="M133" s="12"/>
      <c r="N133" s="12"/>
      <c r="Q133" s="11"/>
      <c r="R133" s="11"/>
      <c r="S133" s="11"/>
      <c r="T133" s="13"/>
      <c r="U133" s="13"/>
      <c r="V133" s="11"/>
      <c r="W133" s="11"/>
      <c r="Y133" s="11"/>
      <c r="Z133" s="11"/>
      <c r="AA133" s="11"/>
      <c r="AB133" s="11"/>
      <c r="AC133" s="11"/>
      <c r="AD133" s="11"/>
      <c r="AE133" s="11"/>
      <c r="AF133" s="14"/>
      <c r="AT133" s="8"/>
      <c r="AX133" s="8"/>
      <c r="AY133" s="15"/>
      <c r="BA133" s="16"/>
      <c r="BB133" s="16"/>
      <c r="BC133" s="16"/>
      <c r="BD133" s="16"/>
      <c r="BE133" s="16"/>
      <c r="BF133" s="16"/>
      <c r="BG133" s="16"/>
      <c r="BH133" s="17"/>
      <c r="BI133" s="18"/>
      <c r="BN133" s="19"/>
      <c r="BO133" s="20"/>
      <c r="BP133" s="19"/>
      <c r="BQ133" s="13"/>
      <c r="BR133" s="19"/>
    </row>
    <row r="134" spans="2:70" s="8" customFormat="1" ht="24.95" customHeight="1">
      <c r="B134" s="76" t="s">
        <v>334</v>
      </c>
      <c r="C134" s="75" t="s">
        <v>335</v>
      </c>
      <c r="M134" s="21"/>
      <c r="N134" s="21"/>
      <c r="T134" s="9"/>
      <c r="U134" s="9"/>
      <c r="AF134" s="22"/>
      <c r="AY134" s="15"/>
      <c r="BA134" s="15"/>
      <c r="BB134" s="15"/>
      <c r="BC134" s="15"/>
      <c r="BD134" s="15"/>
      <c r="BE134" s="15"/>
      <c r="BF134" s="15"/>
      <c r="BG134" s="15"/>
      <c r="BH134" s="23"/>
      <c r="BI134" s="24"/>
      <c r="BN134" s="15"/>
      <c r="BO134" s="23"/>
      <c r="BP134" s="15"/>
      <c r="BQ134" s="9"/>
      <c r="BR134" s="15"/>
    </row>
    <row r="135" spans="2:70" s="8" customFormat="1" ht="24.95" customHeight="1">
      <c r="B135" s="76" t="s">
        <v>336</v>
      </c>
      <c r="C135" s="75" t="s">
        <v>337</v>
      </c>
      <c r="M135" s="21"/>
      <c r="N135" s="21"/>
      <c r="T135" s="9"/>
      <c r="U135" s="9"/>
      <c r="AF135" s="22"/>
      <c r="AY135" s="15"/>
      <c r="BA135" s="15"/>
      <c r="BB135" s="15"/>
      <c r="BC135" s="15"/>
      <c r="BD135" s="15"/>
      <c r="BE135" s="15"/>
      <c r="BF135" s="15"/>
      <c r="BG135" s="15"/>
      <c r="BH135" s="23"/>
      <c r="BI135" s="24"/>
      <c r="BN135" s="15"/>
      <c r="BO135" s="23"/>
      <c r="BP135" s="15"/>
      <c r="BQ135" s="9"/>
      <c r="BR135" s="15"/>
    </row>
    <row r="136" spans="2:70" s="8" customFormat="1" ht="24.95" customHeight="1">
      <c r="B136" s="76" t="s">
        <v>338</v>
      </c>
      <c r="C136" s="77" t="s">
        <v>339</v>
      </c>
      <c r="M136" s="21"/>
      <c r="N136" s="21"/>
      <c r="T136" s="9"/>
      <c r="U136" s="9"/>
      <c r="AF136" s="22"/>
      <c r="AY136" s="15"/>
      <c r="BA136" s="15"/>
      <c r="BB136" s="15"/>
      <c r="BC136" s="15"/>
      <c r="BD136" s="15"/>
      <c r="BE136" s="15"/>
      <c r="BF136" s="15"/>
      <c r="BG136" s="15"/>
      <c r="BH136" s="23"/>
      <c r="BI136" s="24"/>
      <c r="BN136" s="15"/>
      <c r="BO136" s="23"/>
      <c r="BP136" s="15"/>
      <c r="BQ136" s="9"/>
      <c r="BR136" s="15"/>
    </row>
    <row r="137" spans="2:70" s="10" customFormat="1" ht="24.95" customHeight="1">
      <c r="B137" s="76" t="s">
        <v>340</v>
      </c>
      <c r="C137" s="77" t="s">
        <v>341</v>
      </c>
      <c r="D137" s="11"/>
      <c r="F137" s="11"/>
      <c r="G137" s="11"/>
      <c r="H137" s="11"/>
      <c r="M137" s="12"/>
      <c r="N137" s="12"/>
      <c r="Q137" s="11"/>
      <c r="R137" s="11"/>
      <c r="S137" s="11"/>
      <c r="T137" s="13"/>
      <c r="U137" s="13"/>
      <c r="V137" s="11"/>
      <c r="W137" s="11"/>
      <c r="Y137" s="11"/>
      <c r="Z137" s="11"/>
      <c r="AA137" s="11"/>
      <c r="AB137" s="11"/>
      <c r="AC137" s="11"/>
      <c r="AD137" s="11"/>
      <c r="AE137" s="11"/>
      <c r="AF137" s="14"/>
      <c r="AT137" s="8"/>
      <c r="AX137" s="8"/>
      <c r="AY137" s="15"/>
      <c r="BA137" s="16"/>
      <c r="BB137" s="16"/>
      <c r="BC137" s="16"/>
      <c r="BD137" s="16"/>
      <c r="BE137" s="16"/>
      <c r="BF137" s="16"/>
      <c r="BG137" s="16"/>
      <c r="BH137" s="17"/>
      <c r="BI137" s="18"/>
      <c r="BN137" s="19"/>
      <c r="BO137" s="20"/>
      <c r="BP137" s="19"/>
      <c r="BQ137" s="13"/>
      <c r="BR137" s="19"/>
    </row>
    <row r="138" spans="2:70" s="10" customFormat="1" ht="24.95" customHeight="1">
      <c r="B138" s="76" t="s">
        <v>342</v>
      </c>
      <c r="C138" s="77" t="s">
        <v>343</v>
      </c>
      <c r="D138" s="11"/>
      <c r="F138" s="11"/>
      <c r="G138" s="11"/>
      <c r="H138" s="11"/>
      <c r="M138" s="12"/>
      <c r="N138" s="12"/>
      <c r="Q138" s="11"/>
      <c r="R138" s="11"/>
      <c r="S138" s="11"/>
      <c r="T138" s="13"/>
      <c r="U138" s="13"/>
      <c r="V138" s="11"/>
      <c r="W138" s="11"/>
      <c r="Y138" s="11"/>
      <c r="Z138" s="11"/>
      <c r="AA138" s="11"/>
      <c r="AB138" s="11"/>
      <c r="AC138" s="11"/>
      <c r="AD138" s="11"/>
      <c r="AE138" s="11"/>
      <c r="AF138" s="14"/>
      <c r="AT138" s="8"/>
      <c r="AX138" s="8"/>
      <c r="AY138" s="15"/>
      <c r="BA138" s="16"/>
      <c r="BB138" s="16"/>
      <c r="BC138" s="16"/>
      <c r="BD138" s="16"/>
      <c r="BE138" s="16"/>
      <c r="BF138" s="16"/>
      <c r="BG138" s="16"/>
      <c r="BH138" s="17"/>
      <c r="BI138" s="18"/>
      <c r="BN138" s="19"/>
      <c r="BO138" s="20"/>
      <c r="BP138" s="19"/>
      <c r="BQ138" s="13"/>
      <c r="BR138" s="19"/>
    </row>
    <row r="139" spans="2:70" s="8" customFormat="1" ht="24.95" customHeight="1">
      <c r="B139" s="76" t="s">
        <v>344</v>
      </c>
      <c r="C139" s="75" t="s">
        <v>345</v>
      </c>
      <c r="M139" s="21"/>
      <c r="N139" s="21"/>
      <c r="T139" s="9"/>
      <c r="U139" s="9"/>
      <c r="AF139" s="22"/>
      <c r="AY139" s="15"/>
      <c r="BA139" s="15"/>
      <c r="BB139" s="15"/>
      <c r="BC139" s="15"/>
      <c r="BD139" s="15"/>
      <c r="BE139" s="15"/>
      <c r="BF139" s="15"/>
      <c r="BG139" s="15"/>
      <c r="BH139" s="23"/>
      <c r="BI139" s="24"/>
      <c r="BN139" s="15"/>
      <c r="BO139" s="23"/>
      <c r="BP139" s="15"/>
      <c r="BQ139" s="9"/>
      <c r="BR139" s="15"/>
    </row>
    <row r="140" spans="2:70" s="10" customFormat="1" ht="24.95" customHeight="1">
      <c r="B140" s="76" t="s">
        <v>346</v>
      </c>
      <c r="C140" s="75" t="s">
        <v>347</v>
      </c>
      <c r="D140" s="11"/>
      <c r="F140" s="11"/>
      <c r="G140" s="11"/>
      <c r="H140" s="11"/>
      <c r="M140" s="12"/>
      <c r="N140" s="12"/>
      <c r="Q140" s="11"/>
      <c r="R140" s="11"/>
      <c r="S140" s="11"/>
      <c r="T140" s="13"/>
      <c r="U140" s="13"/>
      <c r="V140" s="11"/>
      <c r="W140" s="11"/>
      <c r="Y140" s="11"/>
      <c r="Z140" s="11"/>
      <c r="AA140" s="11"/>
      <c r="AB140" s="11"/>
      <c r="AC140" s="11"/>
      <c r="AD140" s="11"/>
      <c r="AE140" s="11"/>
      <c r="AF140" s="14"/>
      <c r="AT140" s="8"/>
      <c r="AX140" s="8"/>
      <c r="AY140" s="15"/>
      <c r="BA140" s="16"/>
      <c r="BB140" s="16"/>
      <c r="BC140" s="16"/>
      <c r="BD140" s="16"/>
      <c r="BE140" s="16"/>
      <c r="BF140" s="16"/>
      <c r="BG140" s="16"/>
      <c r="BH140" s="17"/>
      <c r="BI140" s="18"/>
      <c r="BN140" s="19"/>
      <c r="BO140" s="20"/>
      <c r="BP140" s="19"/>
      <c r="BQ140" s="13"/>
      <c r="BR140" s="19"/>
    </row>
    <row r="141" spans="2:70" s="10" customFormat="1" ht="24.95" customHeight="1">
      <c r="B141" s="76" t="s">
        <v>348</v>
      </c>
      <c r="C141" s="77" t="s">
        <v>349</v>
      </c>
      <c r="D141" s="11"/>
      <c r="F141" s="11"/>
      <c r="G141" s="11"/>
      <c r="H141" s="11"/>
      <c r="M141" s="12"/>
      <c r="N141" s="12"/>
      <c r="Q141" s="11"/>
      <c r="R141" s="11"/>
      <c r="S141" s="11"/>
      <c r="T141" s="13"/>
      <c r="U141" s="13"/>
      <c r="V141" s="11"/>
      <c r="W141" s="11"/>
      <c r="Y141" s="11"/>
      <c r="Z141" s="11"/>
      <c r="AA141" s="11"/>
      <c r="AB141" s="11"/>
      <c r="AC141" s="11"/>
      <c r="AD141" s="11"/>
      <c r="AE141" s="11"/>
      <c r="AF141" s="14"/>
      <c r="AT141" s="8"/>
      <c r="AX141" s="8"/>
      <c r="AY141" s="15"/>
      <c r="BA141" s="16"/>
      <c r="BB141" s="16"/>
      <c r="BC141" s="16"/>
      <c r="BD141" s="16"/>
      <c r="BE141" s="16"/>
      <c r="BF141" s="16"/>
      <c r="BG141" s="16"/>
      <c r="BH141" s="17"/>
      <c r="BI141" s="18"/>
      <c r="BN141" s="19"/>
      <c r="BO141" s="20"/>
      <c r="BP141" s="19"/>
      <c r="BQ141" s="13"/>
      <c r="BR141" s="19"/>
    </row>
    <row r="142" spans="2:70" s="10" customFormat="1" ht="24.95" customHeight="1">
      <c r="B142" s="76" t="s">
        <v>350</v>
      </c>
      <c r="C142" s="75" t="s">
        <v>351</v>
      </c>
      <c r="D142" s="11"/>
      <c r="F142" s="11"/>
      <c r="G142" s="11"/>
      <c r="H142" s="11"/>
      <c r="M142" s="12"/>
      <c r="N142" s="12"/>
      <c r="Q142" s="11"/>
      <c r="R142" s="11"/>
      <c r="S142" s="11"/>
      <c r="T142" s="13"/>
      <c r="U142" s="13"/>
      <c r="V142" s="11"/>
      <c r="W142" s="11"/>
      <c r="Y142" s="11"/>
      <c r="Z142" s="11"/>
      <c r="AA142" s="11"/>
      <c r="AB142" s="11"/>
      <c r="AC142" s="11"/>
      <c r="AD142" s="11"/>
      <c r="AE142" s="11"/>
      <c r="AF142" s="14"/>
      <c r="AT142" s="8"/>
      <c r="AX142" s="8"/>
      <c r="AY142" s="15"/>
      <c r="BA142" s="16"/>
      <c r="BB142" s="16"/>
      <c r="BC142" s="16"/>
      <c r="BD142" s="16"/>
      <c r="BE142" s="16"/>
      <c r="BF142" s="16"/>
      <c r="BG142" s="16"/>
      <c r="BH142" s="17"/>
      <c r="BI142" s="18"/>
      <c r="BN142" s="19"/>
      <c r="BO142" s="20"/>
      <c r="BP142" s="19"/>
      <c r="BQ142" s="13"/>
      <c r="BR142" s="19"/>
    </row>
    <row r="143" spans="2:70" s="8" customFormat="1" ht="24.95" customHeight="1">
      <c r="B143" s="76" t="s">
        <v>352</v>
      </c>
      <c r="C143" s="77" t="s">
        <v>353</v>
      </c>
    </row>
    <row r="144" spans="2:70" s="8" customFormat="1" ht="24.95" customHeight="1">
      <c r="B144" s="76" t="s">
        <v>354</v>
      </c>
      <c r="C144" s="75" t="s">
        <v>355</v>
      </c>
      <c r="M144" s="21"/>
      <c r="N144" s="21"/>
      <c r="T144" s="9"/>
      <c r="U144" s="9"/>
      <c r="AF144" s="22"/>
      <c r="AY144" s="15"/>
      <c r="BA144" s="15"/>
      <c r="BB144" s="15"/>
      <c r="BC144" s="15"/>
      <c r="BD144" s="15"/>
      <c r="BE144" s="15"/>
      <c r="BF144" s="15"/>
      <c r="BG144" s="15"/>
      <c r="BH144" s="23"/>
      <c r="BI144" s="24"/>
      <c r="BN144" s="15"/>
      <c r="BO144" s="23"/>
      <c r="BP144" s="15"/>
      <c r="BQ144" s="9"/>
      <c r="BR144" s="15"/>
    </row>
    <row r="145" spans="2:70" s="8" customFormat="1" ht="24.95" customHeight="1">
      <c r="B145" s="74" t="s">
        <v>356</v>
      </c>
      <c r="C145" s="75" t="s">
        <v>357</v>
      </c>
      <c r="M145" s="21"/>
      <c r="N145" s="21"/>
      <c r="T145" s="9"/>
      <c r="U145" s="9"/>
      <c r="AF145" s="22"/>
      <c r="AY145" s="15"/>
      <c r="BA145" s="15"/>
      <c r="BB145" s="15"/>
      <c r="BC145" s="15"/>
      <c r="BD145" s="15"/>
      <c r="BE145" s="15"/>
      <c r="BF145" s="15"/>
      <c r="BG145" s="15"/>
      <c r="BH145" s="23"/>
      <c r="BI145" s="24"/>
      <c r="BN145" s="15"/>
      <c r="BO145" s="23"/>
      <c r="BP145" s="15"/>
      <c r="BQ145" s="9"/>
      <c r="BR145" s="15"/>
    </row>
    <row r="146" spans="2:70" s="8" customFormat="1" ht="24.95" customHeight="1">
      <c r="B146" s="74" t="s">
        <v>358</v>
      </c>
      <c r="C146" s="75" t="s">
        <v>359</v>
      </c>
      <c r="M146" s="21"/>
      <c r="N146" s="21"/>
      <c r="T146" s="9"/>
      <c r="U146" s="9"/>
      <c r="AF146" s="22"/>
      <c r="AY146" s="15"/>
      <c r="BA146" s="15"/>
      <c r="BB146" s="15"/>
      <c r="BC146" s="15"/>
      <c r="BD146" s="15"/>
      <c r="BE146" s="15"/>
      <c r="BF146" s="15"/>
      <c r="BG146" s="15"/>
      <c r="BH146" s="23"/>
      <c r="BI146" s="24"/>
      <c r="BN146" s="15"/>
      <c r="BO146" s="23"/>
      <c r="BP146" s="15"/>
      <c r="BQ146" s="9"/>
      <c r="BR146" s="15"/>
    </row>
    <row r="147" spans="2:70" s="10" customFormat="1" ht="24.95" customHeight="1">
      <c r="B147" s="79" t="s">
        <v>360</v>
      </c>
      <c r="C147" s="77" t="s">
        <v>361</v>
      </c>
      <c r="D147" s="11"/>
      <c r="F147" s="11"/>
      <c r="G147" s="11"/>
      <c r="H147" s="11"/>
      <c r="M147" s="12"/>
      <c r="N147" s="12"/>
      <c r="Q147" s="11"/>
      <c r="R147" s="11"/>
      <c r="S147" s="11"/>
      <c r="T147" s="13"/>
      <c r="U147" s="13"/>
      <c r="V147" s="11"/>
      <c r="W147" s="11"/>
      <c r="Y147" s="11"/>
      <c r="Z147" s="11"/>
      <c r="AA147" s="11"/>
      <c r="AB147" s="11"/>
      <c r="AC147" s="11"/>
      <c r="AD147" s="11"/>
      <c r="AE147" s="11"/>
      <c r="AF147" s="14"/>
      <c r="AT147" s="8"/>
      <c r="AX147" s="8"/>
      <c r="AY147" s="15"/>
      <c r="BA147" s="16"/>
      <c r="BB147" s="16"/>
      <c r="BC147" s="16"/>
      <c r="BD147" s="16"/>
      <c r="BE147" s="16"/>
      <c r="BF147" s="16"/>
      <c r="BG147" s="16"/>
      <c r="BH147" s="17"/>
      <c r="BI147" s="18"/>
      <c r="BN147" s="19"/>
      <c r="BO147" s="20"/>
      <c r="BP147" s="19"/>
      <c r="BQ147" s="13"/>
      <c r="BR147" s="19"/>
    </row>
    <row r="148" spans="2:70" s="8" customFormat="1" ht="24.95" customHeight="1">
      <c r="B148" s="79" t="s">
        <v>362</v>
      </c>
      <c r="C148" s="77" t="s">
        <v>363</v>
      </c>
    </row>
    <row r="149" spans="2:70" s="10" customFormat="1" ht="24.95" customHeight="1">
      <c r="B149" s="79" t="s">
        <v>364</v>
      </c>
      <c r="C149" s="77" t="s">
        <v>365</v>
      </c>
      <c r="D149" s="11"/>
      <c r="F149" s="11"/>
      <c r="G149" s="11"/>
      <c r="H149" s="11"/>
      <c r="M149" s="12"/>
      <c r="N149" s="12"/>
      <c r="Q149" s="11"/>
      <c r="R149" s="11"/>
      <c r="S149" s="11"/>
      <c r="T149" s="13"/>
      <c r="U149" s="13"/>
      <c r="V149" s="11"/>
      <c r="W149" s="11"/>
      <c r="Y149" s="11"/>
      <c r="Z149" s="11"/>
      <c r="AA149" s="11"/>
      <c r="AB149" s="11"/>
      <c r="AC149" s="11"/>
      <c r="AD149" s="11"/>
      <c r="AE149" s="11"/>
      <c r="AF149" s="14"/>
      <c r="AT149" s="8"/>
      <c r="AX149" s="8"/>
      <c r="AY149" s="15"/>
      <c r="BA149" s="16"/>
      <c r="BB149" s="16"/>
      <c r="BC149" s="16"/>
      <c r="BD149" s="16"/>
      <c r="BE149" s="16"/>
      <c r="BF149" s="16"/>
      <c r="BG149" s="16"/>
      <c r="BH149" s="17"/>
      <c r="BI149" s="18"/>
      <c r="BN149" s="19"/>
      <c r="BO149" s="20"/>
      <c r="BP149" s="19"/>
      <c r="BQ149" s="13"/>
      <c r="BR149" s="19"/>
    </row>
    <row r="150" spans="2:70" s="8" customFormat="1" ht="24.95" customHeight="1">
      <c r="B150" s="79" t="s">
        <v>366</v>
      </c>
      <c r="C150" s="77" t="s">
        <v>367</v>
      </c>
      <c r="M150" s="21"/>
      <c r="N150" s="21"/>
      <c r="T150" s="9"/>
      <c r="U150" s="9"/>
      <c r="AF150" s="22"/>
      <c r="AY150" s="15"/>
      <c r="BA150" s="15"/>
      <c r="BB150" s="15"/>
      <c r="BC150" s="15"/>
      <c r="BD150" s="15"/>
      <c r="BE150" s="15"/>
      <c r="BF150" s="15"/>
      <c r="BG150" s="15"/>
      <c r="BH150" s="23"/>
      <c r="BI150" s="24"/>
      <c r="BN150" s="15"/>
      <c r="BO150" s="23"/>
      <c r="BP150" s="15"/>
      <c r="BQ150" s="9"/>
      <c r="BR150" s="15"/>
    </row>
    <row r="151" spans="2:70" s="8" customFormat="1" ht="24.95" customHeight="1">
      <c r="B151" s="79" t="s">
        <v>368</v>
      </c>
      <c r="C151" s="75" t="s">
        <v>369</v>
      </c>
      <c r="M151" s="21"/>
      <c r="N151" s="21"/>
      <c r="T151" s="9"/>
      <c r="U151" s="9"/>
      <c r="AF151" s="22"/>
      <c r="AY151" s="15"/>
      <c r="BA151" s="15"/>
      <c r="BB151" s="15"/>
      <c r="BC151" s="15"/>
      <c r="BD151" s="15"/>
      <c r="BE151" s="15"/>
      <c r="BF151" s="15"/>
      <c r="BG151" s="15"/>
      <c r="BH151" s="23"/>
      <c r="BI151" s="24"/>
      <c r="BN151" s="15"/>
      <c r="BO151" s="23"/>
      <c r="BP151" s="15"/>
      <c r="BQ151" s="9"/>
      <c r="BR151" s="15"/>
    </row>
    <row r="152" spans="2:70" s="10" customFormat="1" ht="24.95" customHeight="1">
      <c r="B152" s="79" t="s">
        <v>370</v>
      </c>
      <c r="C152" s="75" t="s">
        <v>371</v>
      </c>
      <c r="D152" s="11"/>
      <c r="F152" s="11"/>
      <c r="G152" s="11"/>
      <c r="H152" s="11"/>
      <c r="M152" s="12"/>
      <c r="N152" s="12"/>
      <c r="Q152" s="11"/>
      <c r="R152" s="11"/>
      <c r="S152" s="11"/>
      <c r="T152" s="13"/>
      <c r="U152" s="13"/>
      <c r="V152" s="11"/>
      <c r="W152" s="11"/>
      <c r="Y152" s="11"/>
      <c r="Z152" s="11"/>
      <c r="AA152" s="11"/>
      <c r="AB152" s="11"/>
      <c r="AC152" s="11"/>
      <c r="AD152" s="11"/>
      <c r="AE152" s="11"/>
      <c r="AF152" s="14"/>
      <c r="AT152" s="8"/>
      <c r="AX152" s="8"/>
      <c r="AY152" s="15"/>
      <c r="BA152" s="16"/>
      <c r="BB152" s="16"/>
      <c r="BC152" s="16"/>
      <c r="BD152" s="16"/>
      <c r="BE152" s="16"/>
      <c r="BF152" s="16"/>
      <c r="BG152" s="16"/>
      <c r="BH152" s="17"/>
      <c r="BI152" s="18"/>
      <c r="BN152" s="19"/>
      <c r="BO152" s="20"/>
      <c r="BP152" s="19"/>
      <c r="BQ152" s="13"/>
      <c r="BR152" s="19"/>
    </row>
    <row r="153" spans="2:70" s="10" customFormat="1" ht="24.95" customHeight="1">
      <c r="B153" s="79" t="s">
        <v>372</v>
      </c>
      <c r="C153" s="75" t="s">
        <v>373</v>
      </c>
      <c r="D153" s="11"/>
      <c r="F153" s="11"/>
      <c r="G153" s="11"/>
      <c r="H153" s="11"/>
      <c r="M153" s="12"/>
      <c r="N153" s="12"/>
      <c r="Q153" s="11"/>
      <c r="R153" s="11"/>
      <c r="S153" s="11"/>
      <c r="T153" s="13"/>
      <c r="U153" s="13"/>
      <c r="V153" s="11"/>
      <c r="W153" s="11"/>
      <c r="Y153" s="11"/>
      <c r="Z153" s="11"/>
      <c r="AA153" s="11"/>
      <c r="AB153" s="11"/>
      <c r="AC153" s="11"/>
      <c r="AD153" s="11"/>
      <c r="AE153" s="11"/>
      <c r="AF153" s="14"/>
      <c r="AT153" s="8"/>
      <c r="AX153" s="8"/>
      <c r="AY153" s="15"/>
      <c r="BA153" s="16"/>
      <c r="BB153" s="16"/>
      <c r="BC153" s="16"/>
      <c r="BD153" s="16"/>
      <c r="BE153" s="16"/>
      <c r="BF153" s="16"/>
      <c r="BG153" s="16"/>
      <c r="BH153" s="17"/>
      <c r="BI153" s="18"/>
      <c r="BN153" s="19"/>
      <c r="BO153" s="20"/>
      <c r="BP153" s="19"/>
      <c r="BQ153" s="13"/>
      <c r="BR153" s="19"/>
    </row>
    <row r="154" spans="2:70" s="10" customFormat="1" ht="24.95" customHeight="1">
      <c r="B154" s="76" t="s">
        <v>374</v>
      </c>
      <c r="C154" s="77" t="s">
        <v>375</v>
      </c>
      <c r="D154" s="11"/>
      <c r="F154" s="11"/>
      <c r="G154" s="11"/>
      <c r="H154" s="11"/>
      <c r="M154" s="12"/>
      <c r="N154" s="12"/>
      <c r="Q154" s="11"/>
      <c r="R154" s="11"/>
      <c r="S154" s="11"/>
      <c r="T154" s="13"/>
      <c r="U154" s="13"/>
      <c r="V154" s="11"/>
      <c r="W154" s="11"/>
      <c r="Y154" s="11"/>
      <c r="Z154" s="11"/>
      <c r="AA154" s="11"/>
      <c r="AB154" s="11"/>
      <c r="AC154" s="11"/>
      <c r="AD154" s="11"/>
      <c r="AE154" s="11"/>
      <c r="AF154" s="14"/>
      <c r="AT154" s="8"/>
      <c r="AX154" s="8"/>
      <c r="AY154" s="15"/>
      <c r="BA154" s="16"/>
      <c r="BB154" s="16"/>
      <c r="BC154" s="16"/>
      <c r="BD154" s="16"/>
      <c r="BE154" s="16"/>
      <c r="BF154" s="16"/>
      <c r="BG154" s="16"/>
      <c r="BH154" s="17"/>
      <c r="BI154" s="18"/>
      <c r="BN154" s="19"/>
      <c r="BO154" s="20"/>
      <c r="BP154" s="19"/>
      <c r="BQ154" s="13"/>
      <c r="BR154" s="19"/>
    </row>
    <row r="155" spans="2:70" s="10" customFormat="1" ht="24.95" customHeight="1">
      <c r="B155" s="76" t="s">
        <v>376</v>
      </c>
      <c r="C155" s="75" t="s">
        <v>377</v>
      </c>
      <c r="D155" s="11"/>
      <c r="F155" s="11"/>
      <c r="G155" s="11"/>
      <c r="H155" s="11"/>
      <c r="M155" s="12"/>
      <c r="N155" s="12"/>
      <c r="Q155" s="11"/>
      <c r="R155" s="11"/>
      <c r="S155" s="11"/>
      <c r="T155" s="13"/>
      <c r="U155" s="13"/>
      <c r="V155" s="11"/>
      <c r="W155" s="11"/>
      <c r="Y155" s="11"/>
      <c r="Z155" s="11"/>
      <c r="AA155" s="11"/>
      <c r="AB155" s="11"/>
      <c r="AC155" s="11"/>
      <c r="AD155" s="11"/>
      <c r="AE155" s="11"/>
      <c r="AF155" s="14"/>
      <c r="AT155" s="8"/>
      <c r="AX155" s="8"/>
      <c r="AY155" s="15"/>
      <c r="BA155" s="16"/>
      <c r="BB155" s="16"/>
      <c r="BC155" s="16"/>
      <c r="BD155" s="16"/>
      <c r="BE155" s="16"/>
      <c r="BF155" s="16"/>
      <c r="BG155" s="16"/>
      <c r="BH155" s="17"/>
      <c r="BI155" s="18"/>
      <c r="BN155" s="19"/>
      <c r="BO155" s="20"/>
      <c r="BP155" s="19"/>
      <c r="BQ155" s="13"/>
      <c r="BR155" s="19"/>
    </row>
    <row r="156" spans="2:70" s="10" customFormat="1" ht="24.95" customHeight="1">
      <c r="B156" s="76" t="s">
        <v>378</v>
      </c>
      <c r="C156" s="77" t="s">
        <v>379</v>
      </c>
      <c r="D156" s="11"/>
      <c r="F156" s="11"/>
      <c r="G156" s="11"/>
      <c r="H156" s="11"/>
      <c r="M156" s="12"/>
      <c r="N156" s="12"/>
      <c r="Q156" s="11"/>
      <c r="R156" s="11"/>
      <c r="S156" s="11"/>
      <c r="T156" s="13"/>
      <c r="U156" s="13"/>
      <c r="V156" s="11"/>
      <c r="W156" s="11"/>
      <c r="Y156" s="11"/>
      <c r="Z156" s="11"/>
      <c r="AA156" s="11"/>
      <c r="AB156" s="11"/>
      <c r="AC156" s="11"/>
      <c r="AD156" s="11"/>
      <c r="AE156" s="11"/>
      <c r="AF156" s="14"/>
      <c r="AT156" s="8"/>
      <c r="AX156" s="8"/>
      <c r="AY156" s="15"/>
      <c r="BA156" s="16"/>
      <c r="BB156" s="16"/>
      <c r="BC156" s="16"/>
      <c r="BD156" s="16"/>
      <c r="BE156" s="16"/>
      <c r="BF156" s="16"/>
      <c r="BG156" s="16"/>
      <c r="BH156" s="17"/>
      <c r="BI156" s="18"/>
      <c r="BN156" s="19"/>
      <c r="BO156" s="20"/>
      <c r="BP156" s="19"/>
      <c r="BQ156" s="13"/>
      <c r="BR156" s="19"/>
    </row>
    <row r="157" spans="2:70" s="10" customFormat="1" ht="24.95" customHeight="1">
      <c r="B157" s="76" t="s">
        <v>380</v>
      </c>
      <c r="C157" s="75" t="s">
        <v>381</v>
      </c>
      <c r="D157" s="11"/>
      <c r="F157" s="11"/>
      <c r="G157" s="11"/>
      <c r="H157" s="11"/>
      <c r="M157" s="12"/>
      <c r="N157" s="12"/>
      <c r="Q157" s="11"/>
      <c r="R157" s="11"/>
      <c r="S157" s="11"/>
      <c r="T157" s="13"/>
      <c r="U157" s="13"/>
      <c r="V157" s="11"/>
      <c r="W157" s="11"/>
      <c r="Y157" s="11"/>
      <c r="Z157" s="11"/>
      <c r="AA157" s="11"/>
      <c r="AB157" s="11"/>
      <c r="AC157" s="11"/>
      <c r="AD157" s="11"/>
      <c r="AE157" s="11"/>
      <c r="AF157" s="14"/>
      <c r="AT157" s="8"/>
      <c r="AX157" s="8"/>
      <c r="AY157" s="15"/>
      <c r="BA157" s="16"/>
      <c r="BB157" s="16"/>
      <c r="BC157" s="16"/>
      <c r="BD157" s="16"/>
      <c r="BE157" s="16"/>
      <c r="BF157" s="16"/>
      <c r="BG157" s="16"/>
      <c r="BH157" s="17"/>
      <c r="BI157" s="18"/>
      <c r="BN157" s="19"/>
      <c r="BO157" s="20"/>
      <c r="BP157" s="19"/>
      <c r="BQ157" s="13"/>
      <c r="BR157" s="19"/>
    </row>
    <row r="158" spans="2:70" s="10" customFormat="1" ht="24.95" customHeight="1">
      <c r="B158" s="76" t="s">
        <v>382</v>
      </c>
      <c r="C158" s="77" t="s">
        <v>383</v>
      </c>
      <c r="D158" s="11"/>
      <c r="F158" s="11"/>
      <c r="G158" s="11"/>
      <c r="H158" s="11"/>
      <c r="M158" s="12"/>
      <c r="N158" s="12"/>
      <c r="Q158" s="11"/>
      <c r="R158" s="11"/>
      <c r="S158" s="11"/>
      <c r="T158" s="13"/>
      <c r="U158" s="13"/>
      <c r="V158" s="11"/>
      <c r="W158" s="11"/>
      <c r="Y158" s="11"/>
      <c r="Z158" s="11"/>
      <c r="AA158" s="11"/>
      <c r="AB158" s="11"/>
      <c r="AC158" s="11"/>
      <c r="AD158" s="11"/>
      <c r="AE158" s="11"/>
      <c r="AF158" s="14"/>
      <c r="AT158" s="8"/>
      <c r="AX158" s="8"/>
      <c r="AY158" s="15"/>
      <c r="BA158" s="16"/>
      <c r="BB158" s="16"/>
      <c r="BC158" s="16"/>
      <c r="BD158" s="16"/>
      <c r="BE158" s="16"/>
      <c r="BF158" s="16"/>
      <c r="BG158" s="16"/>
      <c r="BH158" s="17"/>
      <c r="BI158" s="18"/>
      <c r="BN158" s="19"/>
      <c r="BO158" s="20"/>
      <c r="BP158" s="19"/>
      <c r="BQ158" s="13"/>
      <c r="BR158" s="19"/>
    </row>
    <row r="159" spans="2:70" s="10" customFormat="1" ht="24.95" customHeight="1">
      <c r="B159" s="76" t="s">
        <v>384</v>
      </c>
      <c r="C159" s="77" t="s">
        <v>385</v>
      </c>
      <c r="D159" s="11"/>
      <c r="F159" s="11"/>
      <c r="G159" s="11"/>
      <c r="H159" s="11"/>
      <c r="M159" s="12"/>
      <c r="N159" s="12"/>
      <c r="Q159" s="11"/>
      <c r="R159" s="11"/>
      <c r="S159" s="11"/>
      <c r="T159" s="13"/>
      <c r="U159" s="13"/>
      <c r="V159" s="11"/>
      <c r="W159" s="11"/>
      <c r="Y159" s="11"/>
      <c r="Z159" s="11"/>
      <c r="AA159" s="11"/>
      <c r="AB159" s="11"/>
      <c r="AC159" s="11"/>
      <c r="AD159" s="11"/>
      <c r="AE159" s="11"/>
      <c r="AF159" s="14"/>
      <c r="AT159" s="8"/>
      <c r="AX159" s="8"/>
      <c r="AY159" s="15"/>
      <c r="BA159" s="16"/>
      <c r="BB159" s="16"/>
      <c r="BC159" s="16"/>
      <c r="BD159" s="16"/>
      <c r="BE159" s="16"/>
      <c r="BF159" s="16"/>
      <c r="BG159" s="16"/>
      <c r="BH159" s="17"/>
      <c r="BI159" s="18"/>
      <c r="BN159" s="19"/>
      <c r="BO159" s="20"/>
      <c r="BP159" s="19"/>
      <c r="BQ159" s="13"/>
      <c r="BR159" s="19"/>
    </row>
    <row r="160" spans="2:70" s="10" customFormat="1" ht="24.95" customHeight="1">
      <c r="B160" s="76" t="s">
        <v>386</v>
      </c>
      <c r="C160" s="77" t="s">
        <v>387</v>
      </c>
      <c r="D160" s="11"/>
      <c r="F160" s="11"/>
      <c r="G160" s="11"/>
      <c r="H160" s="11"/>
      <c r="M160" s="12"/>
      <c r="N160" s="12"/>
      <c r="Q160" s="11"/>
      <c r="R160" s="11"/>
      <c r="S160" s="11"/>
      <c r="T160" s="13"/>
      <c r="U160" s="13"/>
      <c r="V160" s="11"/>
      <c r="W160" s="11"/>
      <c r="Y160" s="11"/>
      <c r="Z160" s="11"/>
      <c r="AA160" s="11"/>
      <c r="AB160" s="11"/>
      <c r="AC160" s="11"/>
      <c r="AD160" s="11"/>
      <c r="AE160" s="11"/>
      <c r="AF160" s="14"/>
      <c r="AT160" s="8"/>
      <c r="AX160" s="8"/>
      <c r="AY160" s="15"/>
      <c r="BA160" s="16"/>
      <c r="BB160" s="16"/>
      <c r="BC160" s="16"/>
      <c r="BD160" s="16"/>
      <c r="BE160" s="16"/>
      <c r="BF160" s="16"/>
      <c r="BG160" s="16"/>
      <c r="BH160" s="17"/>
      <c r="BI160" s="18"/>
      <c r="BN160" s="19"/>
      <c r="BO160" s="20"/>
      <c r="BP160" s="19"/>
      <c r="BQ160" s="13"/>
      <c r="BR160" s="19"/>
    </row>
    <row r="161" spans="2:70" s="10" customFormat="1" ht="24.95" customHeight="1">
      <c r="B161" s="76" t="s">
        <v>388</v>
      </c>
      <c r="C161" s="75" t="s">
        <v>389</v>
      </c>
      <c r="D161" s="11"/>
      <c r="F161" s="11"/>
      <c r="G161" s="11"/>
      <c r="H161" s="11"/>
      <c r="M161" s="12"/>
      <c r="N161" s="12"/>
      <c r="Q161" s="11"/>
      <c r="R161" s="11"/>
      <c r="S161" s="11"/>
      <c r="T161" s="13"/>
      <c r="U161" s="13"/>
      <c r="V161" s="11"/>
      <c r="W161" s="11"/>
      <c r="Y161" s="11"/>
      <c r="Z161" s="11"/>
      <c r="AA161" s="11"/>
      <c r="AB161" s="11"/>
      <c r="AC161" s="11"/>
      <c r="AD161" s="11"/>
      <c r="AE161" s="11"/>
      <c r="AF161" s="14"/>
      <c r="AT161" s="8"/>
      <c r="AX161" s="8"/>
      <c r="AY161" s="15"/>
      <c r="BA161" s="16"/>
      <c r="BB161" s="16"/>
      <c r="BC161" s="16"/>
      <c r="BD161" s="16"/>
      <c r="BE161" s="16"/>
      <c r="BF161" s="16"/>
      <c r="BG161" s="16"/>
      <c r="BH161" s="17"/>
      <c r="BI161" s="18"/>
      <c r="BN161" s="19"/>
      <c r="BO161" s="20"/>
      <c r="BP161" s="19"/>
      <c r="BQ161" s="13"/>
      <c r="BR161" s="19"/>
    </row>
    <row r="162" spans="2:70" s="10" customFormat="1" ht="24.95" customHeight="1">
      <c r="B162" s="76" t="s">
        <v>390</v>
      </c>
      <c r="C162" s="75" t="s">
        <v>391</v>
      </c>
      <c r="D162" s="11"/>
      <c r="F162" s="11"/>
      <c r="G162" s="11"/>
      <c r="H162" s="11"/>
      <c r="M162" s="12"/>
      <c r="N162" s="12"/>
      <c r="Q162" s="11"/>
      <c r="R162" s="11"/>
      <c r="S162" s="11"/>
      <c r="T162" s="13"/>
      <c r="U162" s="13"/>
      <c r="V162" s="11"/>
      <c r="W162" s="11"/>
      <c r="Y162" s="11"/>
      <c r="Z162" s="11"/>
      <c r="AA162" s="11"/>
      <c r="AB162" s="11"/>
      <c r="AC162" s="11"/>
      <c r="AD162" s="11"/>
      <c r="AE162" s="11"/>
      <c r="AF162" s="14"/>
      <c r="AT162" s="8"/>
      <c r="AX162" s="8"/>
      <c r="AY162" s="15"/>
      <c r="BA162" s="16"/>
      <c r="BB162" s="16"/>
      <c r="BC162" s="16"/>
      <c r="BD162" s="16"/>
      <c r="BE162" s="16"/>
      <c r="BF162" s="16"/>
      <c r="BG162" s="16"/>
      <c r="BH162" s="17"/>
      <c r="BI162" s="18"/>
      <c r="BN162" s="19"/>
      <c r="BO162" s="20"/>
      <c r="BP162" s="19"/>
      <c r="BQ162" s="13"/>
      <c r="BR162" s="19"/>
    </row>
    <row r="163" spans="2:70" s="10" customFormat="1" ht="24.95" customHeight="1">
      <c r="B163" s="76" t="s">
        <v>392</v>
      </c>
      <c r="C163" s="77" t="s">
        <v>393</v>
      </c>
      <c r="D163" s="11"/>
      <c r="F163" s="11"/>
      <c r="G163" s="11"/>
      <c r="H163" s="11"/>
      <c r="M163" s="12"/>
      <c r="N163" s="12"/>
      <c r="Q163" s="11"/>
      <c r="R163" s="11"/>
      <c r="S163" s="11"/>
      <c r="T163" s="13"/>
      <c r="U163" s="13"/>
      <c r="V163" s="11"/>
      <c r="W163" s="11"/>
      <c r="Y163" s="11"/>
      <c r="Z163" s="11"/>
      <c r="AA163" s="11"/>
      <c r="AB163" s="11"/>
      <c r="AC163" s="11"/>
      <c r="AD163" s="11"/>
      <c r="AE163" s="11"/>
      <c r="AF163" s="14"/>
      <c r="AT163" s="8"/>
      <c r="AX163" s="8"/>
      <c r="AY163" s="15"/>
      <c r="BA163" s="16"/>
      <c r="BB163" s="16"/>
      <c r="BC163" s="16"/>
      <c r="BD163" s="16"/>
      <c r="BE163" s="16"/>
      <c r="BF163" s="16"/>
      <c r="BG163" s="16"/>
      <c r="BH163" s="17"/>
      <c r="BI163" s="18"/>
      <c r="BN163" s="19"/>
      <c r="BO163" s="20"/>
      <c r="BP163" s="19"/>
      <c r="BQ163" s="13"/>
      <c r="BR163" s="19"/>
    </row>
    <row r="164" spans="2:70" s="10" customFormat="1" ht="24.95" customHeight="1">
      <c r="B164" s="76" t="s">
        <v>394</v>
      </c>
      <c r="C164" s="77" t="s">
        <v>395</v>
      </c>
      <c r="D164" s="11"/>
      <c r="F164" s="11"/>
      <c r="G164" s="11"/>
      <c r="H164" s="11"/>
      <c r="M164" s="12"/>
      <c r="N164" s="12"/>
      <c r="Q164" s="11"/>
      <c r="R164" s="11"/>
      <c r="S164" s="11"/>
      <c r="T164" s="13"/>
      <c r="U164" s="13"/>
      <c r="V164" s="11"/>
      <c r="W164" s="11"/>
      <c r="Y164" s="11"/>
      <c r="Z164" s="11"/>
      <c r="AA164" s="11"/>
      <c r="AB164" s="11"/>
      <c r="AC164" s="11"/>
      <c r="AD164" s="11"/>
      <c r="AE164" s="11"/>
      <c r="AF164" s="14"/>
      <c r="AT164" s="8"/>
      <c r="AX164" s="8"/>
      <c r="AY164" s="15"/>
      <c r="BA164" s="16"/>
      <c r="BB164" s="16"/>
      <c r="BC164" s="16"/>
      <c r="BD164" s="16"/>
      <c r="BE164" s="16"/>
      <c r="BF164" s="16"/>
      <c r="BG164" s="16"/>
      <c r="BH164" s="17"/>
      <c r="BI164" s="18"/>
      <c r="BN164" s="19"/>
      <c r="BO164" s="20"/>
      <c r="BP164" s="19"/>
      <c r="BQ164" s="13"/>
      <c r="BR164" s="19"/>
    </row>
    <row r="165" spans="2:70" s="8" customFormat="1" ht="24.95" customHeight="1">
      <c r="B165" s="76" t="s">
        <v>396</v>
      </c>
      <c r="C165" s="77" t="s">
        <v>397</v>
      </c>
      <c r="M165" s="21"/>
      <c r="N165" s="21"/>
      <c r="T165" s="9"/>
      <c r="U165" s="9"/>
      <c r="AF165" s="22"/>
      <c r="AY165" s="15"/>
      <c r="BA165" s="15"/>
      <c r="BB165" s="15"/>
      <c r="BC165" s="15"/>
      <c r="BD165" s="15"/>
      <c r="BE165" s="15"/>
      <c r="BF165" s="15"/>
      <c r="BG165" s="15"/>
      <c r="BH165" s="23"/>
      <c r="BI165" s="24"/>
      <c r="BN165" s="15"/>
      <c r="BO165" s="23"/>
      <c r="BP165" s="15"/>
      <c r="BQ165" s="9"/>
      <c r="BR165" s="15"/>
    </row>
    <row r="166" spans="2:70" s="8" customFormat="1" ht="24.95" customHeight="1">
      <c r="B166" s="76" t="s">
        <v>398</v>
      </c>
      <c r="C166" s="75" t="s">
        <v>399</v>
      </c>
      <c r="M166" s="21"/>
      <c r="N166" s="21"/>
      <c r="T166" s="9"/>
      <c r="U166" s="9"/>
      <c r="AF166" s="22"/>
      <c r="AY166" s="15"/>
      <c r="BA166" s="15"/>
      <c r="BB166" s="15"/>
      <c r="BC166" s="15"/>
      <c r="BD166" s="15"/>
      <c r="BE166" s="15"/>
      <c r="BF166" s="15"/>
      <c r="BG166" s="15"/>
      <c r="BH166" s="23"/>
      <c r="BI166" s="24"/>
      <c r="BN166" s="15"/>
      <c r="BO166" s="23"/>
      <c r="BP166" s="15"/>
      <c r="BQ166" s="9"/>
      <c r="BR166" s="15"/>
    </row>
    <row r="167" spans="2:70" s="8" customFormat="1" ht="24.95" customHeight="1">
      <c r="B167" s="76" t="s">
        <v>400</v>
      </c>
      <c r="C167" s="77" t="s">
        <v>401</v>
      </c>
    </row>
    <row r="168" spans="2:70" s="8" customFormat="1" ht="24.95" customHeight="1">
      <c r="B168" s="76" t="s">
        <v>402</v>
      </c>
      <c r="C168" s="77" t="s">
        <v>403</v>
      </c>
    </row>
    <row r="169" spans="2:70" s="8" customFormat="1" ht="24.95" customHeight="1">
      <c r="B169" s="76" t="s">
        <v>404</v>
      </c>
      <c r="C169" s="75" t="s">
        <v>405</v>
      </c>
    </row>
    <row r="170" spans="2:70" s="8" customFormat="1" ht="24.95" customHeight="1">
      <c r="B170" s="76" t="s">
        <v>406</v>
      </c>
      <c r="C170" s="77" t="s">
        <v>407</v>
      </c>
    </row>
    <row r="171" spans="2:70" s="8" customFormat="1" ht="24.95" customHeight="1">
      <c r="B171" s="76" t="s">
        <v>408</v>
      </c>
      <c r="C171" s="77" t="s">
        <v>409</v>
      </c>
    </row>
    <row r="172" spans="2:70" s="8" customFormat="1" ht="24.95" customHeight="1">
      <c r="B172" s="76" t="s">
        <v>410</v>
      </c>
      <c r="C172" s="77" t="s">
        <v>411</v>
      </c>
    </row>
    <row r="173" spans="2:70" s="8" customFormat="1" ht="24.95" customHeight="1">
      <c r="B173" s="76" t="s">
        <v>412</v>
      </c>
      <c r="C173" s="75" t="s">
        <v>413</v>
      </c>
    </row>
    <row r="174" spans="2:70" s="8" customFormat="1" ht="24.95" customHeight="1">
      <c r="B174" s="76" t="s">
        <v>414</v>
      </c>
      <c r="C174" s="75" t="s">
        <v>415</v>
      </c>
    </row>
    <row r="175" spans="2:70" s="8" customFormat="1" ht="24.95" customHeight="1">
      <c r="B175" s="76" t="s">
        <v>416</v>
      </c>
      <c r="C175" s="75" t="s">
        <v>417</v>
      </c>
    </row>
    <row r="176" spans="2:70" s="8" customFormat="1" ht="24.95" customHeight="1">
      <c r="B176" s="76" t="s">
        <v>418</v>
      </c>
      <c r="C176" s="75" t="s">
        <v>419</v>
      </c>
    </row>
    <row r="177" spans="2:70" s="8" customFormat="1" ht="24.95" customHeight="1">
      <c r="B177" s="76" t="s">
        <v>420</v>
      </c>
      <c r="C177" s="77" t="s">
        <v>421</v>
      </c>
    </row>
    <row r="178" spans="2:70" s="8" customFormat="1" ht="24.95" customHeight="1">
      <c r="B178" s="76" t="s">
        <v>422</v>
      </c>
      <c r="C178" s="75" t="s">
        <v>423</v>
      </c>
    </row>
    <row r="179" spans="2:70" s="8" customFormat="1" ht="24.95" customHeight="1">
      <c r="B179" s="76" t="s">
        <v>424</v>
      </c>
      <c r="C179" s="77" t="s">
        <v>425</v>
      </c>
    </row>
    <row r="180" spans="2:70" s="8" customFormat="1" ht="24.95" customHeight="1">
      <c r="B180" s="76" t="s">
        <v>426</v>
      </c>
      <c r="C180" s="77" t="s">
        <v>427</v>
      </c>
    </row>
    <row r="181" spans="2:70" s="10" customFormat="1" ht="24.95" customHeight="1">
      <c r="B181" s="76" t="s">
        <v>428</v>
      </c>
      <c r="C181" s="77" t="s">
        <v>429</v>
      </c>
      <c r="D181" s="11"/>
      <c r="F181" s="11"/>
      <c r="G181" s="11"/>
      <c r="H181" s="11"/>
      <c r="M181" s="12"/>
      <c r="N181" s="12"/>
      <c r="Q181" s="11"/>
      <c r="R181" s="11"/>
      <c r="S181" s="11"/>
      <c r="T181" s="13"/>
      <c r="U181" s="13"/>
      <c r="V181" s="11"/>
      <c r="W181" s="11"/>
      <c r="Y181" s="11"/>
      <c r="Z181" s="11"/>
      <c r="AA181" s="11"/>
      <c r="AB181" s="11"/>
      <c r="AC181" s="11"/>
      <c r="AD181" s="11"/>
      <c r="AE181" s="11"/>
      <c r="AF181" s="14"/>
      <c r="AT181" s="8"/>
      <c r="AX181" s="8"/>
      <c r="AY181" s="15"/>
      <c r="BA181" s="16"/>
      <c r="BB181" s="16"/>
      <c r="BC181" s="16"/>
      <c r="BD181" s="16"/>
      <c r="BE181" s="16"/>
      <c r="BF181" s="16"/>
      <c r="BG181" s="16"/>
      <c r="BH181" s="17"/>
      <c r="BI181" s="18"/>
      <c r="BN181" s="19"/>
      <c r="BO181" s="20"/>
      <c r="BP181" s="19"/>
      <c r="BQ181" s="13"/>
      <c r="BR181" s="19"/>
    </row>
    <row r="182" spans="2:70" s="10" customFormat="1" ht="24.95" customHeight="1">
      <c r="B182" s="76" t="s">
        <v>430</v>
      </c>
      <c r="C182" s="77" t="s">
        <v>431</v>
      </c>
      <c r="D182" s="11"/>
      <c r="F182" s="11"/>
      <c r="G182" s="11"/>
      <c r="H182" s="11"/>
      <c r="M182" s="12"/>
      <c r="N182" s="12"/>
      <c r="Q182" s="11"/>
      <c r="R182" s="11"/>
      <c r="S182" s="11"/>
      <c r="T182" s="13"/>
      <c r="U182" s="13"/>
      <c r="V182" s="11"/>
      <c r="W182" s="11"/>
      <c r="Y182" s="11"/>
      <c r="Z182" s="11"/>
      <c r="AA182" s="11"/>
      <c r="AB182" s="11"/>
      <c r="AC182" s="11"/>
      <c r="AD182" s="11"/>
      <c r="AE182" s="11"/>
      <c r="AF182" s="14"/>
      <c r="AT182" s="8"/>
      <c r="AX182" s="8"/>
      <c r="AY182" s="15"/>
      <c r="BA182" s="16"/>
      <c r="BB182" s="16"/>
      <c r="BC182" s="16"/>
      <c r="BD182" s="16"/>
      <c r="BE182" s="16"/>
      <c r="BF182" s="16"/>
      <c r="BG182" s="16"/>
      <c r="BH182" s="17"/>
      <c r="BI182" s="18"/>
      <c r="BN182" s="19"/>
      <c r="BO182" s="20"/>
      <c r="BP182" s="19"/>
      <c r="BQ182" s="13"/>
      <c r="BR182" s="19"/>
    </row>
    <row r="183" spans="2:70" s="10" customFormat="1" ht="24.95" customHeight="1">
      <c r="B183" s="76" t="s">
        <v>432</v>
      </c>
      <c r="C183" s="77" t="s">
        <v>433</v>
      </c>
      <c r="D183" s="11"/>
      <c r="F183" s="11"/>
      <c r="G183" s="11"/>
      <c r="H183" s="11"/>
      <c r="M183" s="12"/>
      <c r="N183" s="12"/>
      <c r="Q183" s="11"/>
      <c r="R183" s="11"/>
      <c r="S183" s="11"/>
      <c r="T183" s="13"/>
      <c r="U183" s="13"/>
      <c r="V183" s="11"/>
      <c r="W183" s="11"/>
      <c r="Y183" s="11"/>
      <c r="Z183" s="11"/>
      <c r="AA183" s="11"/>
      <c r="AB183" s="11"/>
      <c r="AC183" s="11"/>
      <c r="AD183" s="11"/>
      <c r="AE183" s="11"/>
      <c r="AF183" s="14"/>
      <c r="AT183" s="8"/>
      <c r="AX183" s="8"/>
      <c r="AY183" s="15"/>
      <c r="BA183" s="16"/>
      <c r="BB183" s="16"/>
      <c r="BC183" s="16"/>
      <c r="BD183" s="16"/>
      <c r="BE183" s="16"/>
      <c r="BF183" s="16"/>
      <c r="BG183" s="16"/>
      <c r="BH183" s="17"/>
      <c r="BI183" s="18"/>
      <c r="BN183" s="19"/>
      <c r="BO183" s="20"/>
      <c r="BP183" s="19"/>
      <c r="BQ183" s="13"/>
      <c r="BR183" s="19"/>
    </row>
    <row r="184" spans="2:70" s="10" customFormat="1" ht="24.95" customHeight="1">
      <c r="B184" s="76" t="s">
        <v>434</v>
      </c>
      <c r="C184" s="75" t="s">
        <v>435</v>
      </c>
      <c r="D184" s="11"/>
      <c r="F184" s="11"/>
      <c r="G184" s="11"/>
      <c r="H184" s="11"/>
      <c r="M184" s="12"/>
      <c r="N184" s="12"/>
      <c r="Q184" s="11"/>
      <c r="R184" s="11"/>
      <c r="S184" s="11"/>
      <c r="T184" s="13"/>
      <c r="U184" s="13"/>
      <c r="V184" s="11"/>
      <c r="W184" s="11"/>
      <c r="Y184" s="11"/>
      <c r="Z184" s="11"/>
      <c r="AA184" s="11"/>
      <c r="AB184" s="11"/>
      <c r="AC184" s="11"/>
      <c r="AD184" s="11"/>
      <c r="AE184" s="11"/>
      <c r="AF184" s="14"/>
      <c r="AT184" s="8"/>
      <c r="AX184" s="8"/>
      <c r="AY184" s="15"/>
      <c r="BA184" s="16"/>
      <c r="BB184" s="16"/>
      <c r="BC184" s="16"/>
      <c r="BD184" s="16"/>
      <c r="BE184" s="16"/>
      <c r="BF184" s="16"/>
      <c r="BG184" s="16"/>
      <c r="BH184" s="17"/>
      <c r="BI184" s="18"/>
      <c r="BN184" s="19"/>
      <c r="BO184" s="20"/>
      <c r="BP184" s="19"/>
      <c r="BQ184" s="13"/>
      <c r="BR184" s="19"/>
    </row>
    <row r="185" spans="2:70" s="10" customFormat="1" ht="24.95" customHeight="1">
      <c r="B185" s="76" t="s">
        <v>436</v>
      </c>
      <c r="C185" s="77" t="s">
        <v>437</v>
      </c>
      <c r="D185" s="11"/>
      <c r="F185" s="11"/>
      <c r="G185" s="11"/>
      <c r="H185" s="11"/>
      <c r="M185" s="12"/>
      <c r="N185" s="12"/>
      <c r="Q185" s="11"/>
      <c r="R185" s="11"/>
      <c r="S185" s="11"/>
      <c r="T185" s="13"/>
      <c r="U185" s="13"/>
      <c r="V185" s="11"/>
      <c r="W185" s="11"/>
      <c r="Y185" s="11"/>
      <c r="Z185" s="11"/>
      <c r="AA185" s="11"/>
      <c r="AB185" s="11"/>
      <c r="AC185" s="11"/>
      <c r="AD185" s="11"/>
      <c r="AE185" s="11"/>
      <c r="AF185" s="14"/>
      <c r="AT185" s="8"/>
      <c r="AX185" s="8"/>
      <c r="AY185" s="15"/>
      <c r="BA185" s="16"/>
      <c r="BB185" s="16"/>
      <c r="BC185" s="16"/>
      <c r="BD185" s="16"/>
      <c r="BE185" s="16"/>
      <c r="BF185" s="16"/>
      <c r="BG185" s="16"/>
      <c r="BH185" s="17"/>
      <c r="BI185" s="18"/>
      <c r="BN185" s="19"/>
      <c r="BO185" s="20"/>
      <c r="BP185" s="19"/>
      <c r="BQ185" s="13"/>
      <c r="BR185" s="19"/>
    </row>
    <row r="186" spans="2:70" s="10" customFormat="1" ht="24.95" customHeight="1">
      <c r="B186" s="76" t="s">
        <v>438</v>
      </c>
      <c r="C186" s="77" t="s">
        <v>439</v>
      </c>
      <c r="D186" s="11"/>
      <c r="F186" s="11"/>
      <c r="G186" s="11"/>
      <c r="H186" s="11"/>
      <c r="M186" s="12"/>
      <c r="N186" s="12"/>
      <c r="Q186" s="11"/>
      <c r="R186" s="11"/>
      <c r="S186" s="11"/>
      <c r="T186" s="13"/>
      <c r="U186" s="13"/>
      <c r="V186" s="11"/>
      <c r="W186" s="11"/>
      <c r="Y186" s="11"/>
      <c r="Z186" s="11"/>
      <c r="AA186" s="11"/>
      <c r="AB186" s="11"/>
      <c r="AC186" s="11"/>
      <c r="AD186" s="11"/>
      <c r="AE186" s="11"/>
      <c r="AF186" s="14"/>
      <c r="AT186" s="8"/>
      <c r="AX186" s="8"/>
      <c r="AY186" s="15"/>
      <c r="BA186" s="16"/>
      <c r="BB186" s="16"/>
      <c r="BC186" s="16"/>
      <c r="BD186" s="16"/>
      <c r="BE186" s="16"/>
      <c r="BF186" s="16"/>
      <c r="BG186" s="16"/>
      <c r="BH186" s="17"/>
      <c r="BI186" s="18"/>
      <c r="BN186" s="19"/>
      <c r="BO186" s="20"/>
      <c r="BP186" s="19"/>
      <c r="BQ186" s="13"/>
      <c r="BR186" s="19"/>
    </row>
    <row r="187" spans="2:70" s="10" customFormat="1" ht="24.95" customHeight="1">
      <c r="B187" s="76" t="s">
        <v>440</v>
      </c>
      <c r="C187" s="77" t="s">
        <v>441</v>
      </c>
      <c r="D187" s="11"/>
      <c r="F187" s="11"/>
      <c r="G187" s="11"/>
      <c r="H187" s="11"/>
      <c r="M187" s="12"/>
      <c r="N187" s="12"/>
      <c r="Q187" s="11"/>
      <c r="R187" s="11"/>
      <c r="S187" s="11"/>
      <c r="T187" s="13"/>
      <c r="U187" s="13"/>
      <c r="V187" s="11"/>
      <c r="W187" s="11"/>
      <c r="Y187" s="11"/>
      <c r="Z187" s="11"/>
      <c r="AA187" s="11"/>
      <c r="AB187" s="11"/>
      <c r="AC187" s="11"/>
      <c r="AD187" s="11"/>
      <c r="AE187" s="11"/>
      <c r="AF187" s="14"/>
      <c r="AT187" s="8"/>
      <c r="AX187" s="8"/>
      <c r="AY187" s="15"/>
      <c r="BA187" s="16"/>
      <c r="BB187" s="16"/>
      <c r="BC187" s="16"/>
      <c r="BD187" s="16"/>
      <c r="BE187" s="16"/>
      <c r="BF187" s="16"/>
      <c r="BG187" s="16"/>
      <c r="BH187" s="17"/>
      <c r="BI187" s="18"/>
      <c r="BN187" s="19"/>
      <c r="BO187" s="20"/>
      <c r="BP187" s="19"/>
      <c r="BQ187" s="13"/>
      <c r="BR187" s="19"/>
    </row>
    <row r="188" spans="2:70" s="10" customFormat="1" ht="24.95" customHeight="1">
      <c r="B188" s="76" t="s">
        <v>442</v>
      </c>
      <c r="C188" s="77" t="s">
        <v>443</v>
      </c>
      <c r="D188" s="11"/>
      <c r="F188" s="11"/>
      <c r="G188" s="11"/>
      <c r="H188" s="11"/>
      <c r="M188" s="12"/>
      <c r="N188" s="12"/>
      <c r="Q188" s="11"/>
      <c r="R188" s="11"/>
      <c r="S188" s="11"/>
      <c r="T188" s="13"/>
      <c r="U188" s="13"/>
      <c r="V188" s="11"/>
      <c r="W188" s="11"/>
      <c r="Y188" s="11"/>
      <c r="Z188" s="11"/>
      <c r="AA188" s="11"/>
      <c r="AB188" s="11"/>
      <c r="AC188" s="11"/>
      <c r="AD188" s="11"/>
      <c r="AE188" s="11"/>
      <c r="AF188" s="14"/>
      <c r="AT188" s="8"/>
      <c r="AX188" s="8"/>
      <c r="AY188" s="15"/>
      <c r="BA188" s="16"/>
      <c r="BB188" s="16"/>
      <c r="BC188" s="16"/>
      <c r="BD188" s="16"/>
      <c r="BE188" s="16"/>
      <c r="BF188" s="16"/>
      <c r="BG188" s="16"/>
      <c r="BH188" s="17"/>
      <c r="BI188" s="18"/>
      <c r="BN188" s="19"/>
      <c r="BO188" s="20"/>
      <c r="BP188" s="19"/>
      <c r="BQ188" s="13"/>
      <c r="BR188" s="19"/>
    </row>
    <row r="189" spans="2:70" s="10" customFormat="1" ht="24.95" customHeight="1">
      <c r="B189" s="76" t="s">
        <v>444</v>
      </c>
      <c r="C189" s="75" t="s">
        <v>445</v>
      </c>
      <c r="D189" s="11"/>
      <c r="F189" s="11"/>
      <c r="G189" s="11"/>
      <c r="H189" s="11"/>
      <c r="M189" s="12"/>
      <c r="N189" s="12"/>
      <c r="Q189" s="11"/>
      <c r="R189" s="11"/>
      <c r="S189" s="11"/>
      <c r="T189" s="13"/>
      <c r="U189" s="13"/>
      <c r="V189" s="11"/>
      <c r="W189" s="11"/>
      <c r="Y189" s="11"/>
      <c r="Z189" s="11"/>
      <c r="AA189" s="11"/>
      <c r="AB189" s="11"/>
      <c r="AC189" s="11"/>
      <c r="AD189" s="11"/>
      <c r="AE189" s="11"/>
      <c r="AF189" s="14"/>
      <c r="AT189" s="8"/>
      <c r="AX189" s="8"/>
      <c r="AY189" s="15"/>
      <c r="BA189" s="16"/>
      <c r="BB189" s="16"/>
      <c r="BC189" s="16"/>
      <c r="BD189" s="16"/>
      <c r="BE189" s="16"/>
      <c r="BF189" s="16"/>
      <c r="BG189" s="16"/>
      <c r="BH189" s="17"/>
      <c r="BI189" s="18"/>
      <c r="BN189" s="19"/>
      <c r="BO189" s="20"/>
      <c r="BP189" s="19"/>
      <c r="BQ189" s="13"/>
      <c r="BR189" s="19"/>
    </row>
    <row r="190" spans="2:70" s="10" customFormat="1" ht="24.95" customHeight="1">
      <c r="B190" s="76" t="s">
        <v>446</v>
      </c>
      <c r="C190" s="77" t="s">
        <v>447</v>
      </c>
      <c r="D190" s="11"/>
      <c r="F190" s="11"/>
      <c r="G190" s="11"/>
      <c r="H190" s="11"/>
      <c r="M190" s="12"/>
      <c r="N190" s="12"/>
      <c r="Q190" s="11"/>
      <c r="R190" s="11"/>
      <c r="S190" s="11"/>
      <c r="T190" s="13"/>
      <c r="U190" s="13"/>
      <c r="V190" s="11"/>
      <c r="W190" s="11"/>
      <c r="Y190" s="11"/>
      <c r="Z190" s="11"/>
      <c r="AA190" s="11"/>
      <c r="AB190" s="11"/>
      <c r="AC190" s="11"/>
      <c r="AD190" s="11"/>
      <c r="AE190" s="11"/>
      <c r="AF190" s="14"/>
      <c r="AT190" s="8"/>
      <c r="AX190" s="8"/>
      <c r="AY190" s="15"/>
      <c r="BA190" s="16"/>
      <c r="BB190" s="16"/>
      <c r="BC190" s="16"/>
      <c r="BD190" s="16"/>
      <c r="BE190" s="16"/>
      <c r="BF190" s="16"/>
      <c r="BG190" s="16"/>
      <c r="BH190" s="17"/>
      <c r="BI190" s="18"/>
      <c r="BN190" s="19"/>
      <c r="BO190" s="20"/>
      <c r="BP190" s="19"/>
      <c r="BQ190" s="13"/>
      <c r="BR190" s="19"/>
    </row>
    <row r="191" spans="2:70" s="10" customFormat="1" ht="24.95" customHeight="1">
      <c r="B191" s="76" t="s">
        <v>448</v>
      </c>
      <c r="C191" s="75" t="s">
        <v>449</v>
      </c>
      <c r="D191" s="11"/>
      <c r="F191" s="11"/>
      <c r="G191" s="11"/>
      <c r="H191" s="11"/>
      <c r="M191" s="12"/>
      <c r="N191" s="12"/>
      <c r="Q191" s="11"/>
      <c r="R191" s="11"/>
      <c r="S191" s="11"/>
      <c r="T191" s="13"/>
      <c r="U191" s="13"/>
      <c r="V191" s="11"/>
      <c r="W191" s="11"/>
      <c r="Y191" s="11"/>
      <c r="Z191" s="11"/>
      <c r="AA191" s="11"/>
      <c r="AB191" s="11"/>
      <c r="AC191" s="11"/>
      <c r="AD191" s="11"/>
      <c r="AE191" s="11"/>
      <c r="AF191" s="14"/>
      <c r="AT191" s="8"/>
      <c r="AX191" s="8"/>
      <c r="AY191" s="15"/>
      <c r="BA191" s="16"/>
      <c r="BB191" s="16"/>
      <c r="BC191" s="16"/>
      <c r="BD191" s="16"/>
      <c r="BE191" s="16"/>
      <c r="BF191" s="16"/>
      <c r="BG191" s="16"/>
      <c r="BH191" s="17"/>
      <c r="BI191" s="18"/>
      <c r="BN191" s="19"/>
      <c r="BO191" s="20"/>
      <c r="BP191" s="19"/>
      <c r="BQ191" s="13"/>
      <c r="BR191" s="19"/>
    </row>
    <row r="192" spans="2:70" s="10" customFormat="1" ht="24.95" customHeight="1">
      <c r="B192" s="76" t="s">
        <v>450</v>
      </c>
      <c r="C192" s="75" t="s">
        <v>451</v>
      </c>
      <c r="D192" s="11"/>
      <c r="F192" s="11"/>
      <c r="G192" s="11"/>
      <c r="H192" s="11"/>
      <c r="M192" s="12"/>
      <c r="N192" s="12"/>
      <c r="Q192" s="11"/>
      <c r="R192" s="11"/>
      <c r="S192" s="11"/>
      <c r="T192" s="13"/>
      <c r="U192" s="13"/>
      <c r="V192" s="11"/>
      <c r="W192" s="11"/>
      <c r="Y192" s="11"/>
      <c r="Z192" s="11"/>
      <c r="AA192" s="11"/>
      <c r="AB192" s="11"/>
      <c r="AC192" s="11"/>
      <c r="AD192" s="11"/>
      <c r="AE192" s="11"/>
      <c r="AF192" s="14"/>
      <c r="AT192" s="8"/>
      <c r="AX192" s="8"/>
      <c r="AY192" s="15"/>
      <c r="BA192" s="16"/>
      <c r="BB192" s="16"/>
      <c r="BC192" s="16"/>
      <c r="BD192" s="16"/>
      <c r="BE192" s="16"/>
      <c r="BF192" s="16"/>
      <c r="BG192" s="16"/>
      <c r="BH192" s="17"/>
      <c r="BI192" s="18"/>
      <c r="BN192" s="19"/>
      <c r="BO192" s="20"/>
      <c r="BP192" s="19"/>
      <c r="BQ192" s="13"/>
      <c r="BR192" s="19"/>
    </row>
    <row r="193" spans="1:70" s="10" customFormat="1" ht="24.95" customHeight="1">
      <c r="B193" s="76" t="s">
        <v>452</v>
      </c>
      <c r="C193" s="80" t="s">
        <v>453</v>
      </c>
      <c r="D193" s="11"/>
      <c r="F193" s="11"/>
      <c r="G193" s="11"/>
      <c r="H193" s="11"/>
      <c r="M193" s="12"/>
      <c r="N193" s="12"/>
      <c r="Q193" s="11"/>
      <c r="R193" s="11"/>
      <c r="S193" s="11"/>
      <c r="T193" s="13"/>
      <c r="U193" s="13"/>
      <c r="V193" s="11"/>
      <c r="W193" s="11"/>
      <c r="Y193" s="11"/>
      <c r="Z193" s="11"/>
      <c r="AA193" s="11"/>
      <c r="AB193" s="11"/>
      <c r="AC193" s="11"/>
      <c r="AD193" s="11"/>
      <c r="AE193" s="11"/>
      <c r="AF193" s="14"/>
      <c r="AT193" s="8"/>
      <c r="AX193" s="8"/>
      <c r="AY193" s="15"/>
      <c r="BA193" s="16"/>
      <c r="BB193" s="16"/>
      <c r="BC193" s="16"/>
      <c r="BD193" s="16"/>
      <c r="BE193" s="16"/>
      <c r="BF193" s="16"/>
      <c r="BG193" s="16"/>
      <c r="BH193" s="17"/>
      <c r="BI193" s="18"/>
      <c r="BN193" s="19"/>
      <c r="BO193" s="20"/>
      <c r="BP193" s="19"/>
      <c r="BQ193" s="13"/>
      <c r="BR193" s="19"/>
    </row>
    <row r="194" spans="1:70" s="10" customFormat="1" ht="24.95" customHeight="1">
      <c r="B194" s="76" t="s">
        <v>454</v>
      </c>
      <c r="C194" s="77" t="s">
        <v>455</v>
      </c>
      <c r="D194" s="11"/>
      <c r="F194" s="11"/>
      <c r="G194" s="11"/>
      <c r="H194" s="11"/>
      <c r="M194" s="12"/>
      <c r="N194" s="12"/>
      <c r="Q194" s="11"/>
      <c r="R194" s="11"/>
      <c r="S194" s="11"/>
      <c r="T194" s="13"/>
      <c r="U194" s="13"/>
      <c r="V194" s="11"/>
      <c r="W194" s="11"/>
      <c r="Y194" s="11"/>
      <c r="Z194" s="11"/>
      <c r="AA194" s="11"/>
      <c r="AB194" s="11"/>
      <c r="AC194" s="11"/>
      <c r="AD194" s="11"/>
      <c r="AE194" s="11"/>
      <c r="AF194" s="14"/>
      <c r="AT194" s="8"/>
      <c r="AX194" s="8"/>
      <c r="AY194" s="15"/>
      <c r="BA194" s="16"/>
      <c r="BB194" s="16"/>
      <c r="BC194" s="16"/>
      <c r="BD194" s="16"/>
      <c r="BE194" s="16"/>
      <c r="BF194" s="16"/>
      <c r="BG194" s="16"/>
      <c r="BH194" s="17"/>
      <c r="BI194" s="18"/>
      <c r="BN194" s="19"/>
      <c r="BO194" s="20"/>
      <c r="BP194" s="19"/>
      <c r="BQ194" s="13"/>
      <c r="BR194" s="19"/>
    </row>
    <row r="195" spans="1:70" s="10" customFormat="1" ht="24.95" customHeight="1">
      <c r="B195" s="76" t="s">
        <v>456</v>
      </c>
      <c r="C195" s="75" t="s">
        <v>457</v>
      </c>
      <c r="D195" s="11"/>
      <c r="F195" s="11"/>
      <c r="G195" s="11"/>
      <c r="H195" s="11"/>
      <c r="M195" s="12"/>
      <c r="N195" s="12"/>
      <c r="Q195" s="11"/>
      <c r="R195" s="11"/>
      <c r="S195" s="11"/>
      <c r="T195" s="13"/>
      <c r="U195" s="13"/>
      <c r="V195" s="11"/>
      <c r="W195" s="11"/>
      <c r="Y195" s="11"/>
      <c r="Z195" s="11"/>
      <c r="AA195" s="11"/>
      <c r="AB195" s="11"/>
      <c r="AC195" s="11"/>
      <c r="AD195" s="11"/>
      <c r="AE195" s="11"/>
      <c r="AF195" s="14"/>
      <c r="AT195" s="8"/>
      <c r="AX195" s="8"/>
      <c r="AY195" s="15"/>
      <c r="BA195" s="16"/>
      <c r="BB195" s="16"/>
      <c r="BC195" s="16"/>
      <c r="BD195" s="16"/>
      <c r="BE195" s="16"/>
      <c r="BF195" s="16"/>
      <c r="BG195" s="16"/>
      <c r="BH195" s="17"/>
      <c r="BI195" s="18"/>
      <c r="BN195" s="19"/>
      <c r="BO195" s="20"/>
      <c r="BP195" s="19"/>
      <c r="BQ195" s="13"/>
      <c r="BR195" s="19"/>
    </row>
    <row r="196" spans="1:70" s="10" customFormat="1" ht="24.95" customHeight="1">
      <c r="B196" s="76" t="s">
        <v>458</v>
      </c>
      <c r="C196" s="75" t="s">
        <v>459</v>
      </c>
      <c r="D196" s="11"/>
      <c r="F196" s="11"/>
      <c r="G196" s="11"/>
      <c r="H196" s="11"/>
      <c r="M196" s="12"/>
      <c r="N196" s="12"/>
      <c r="Q196" s="11"/>
      <c r="R196" s="11"/>
      <c r="S196" s="11"/>
      <c r="T196" s="13"/>
      <c r="U196" s="13"/>
      <c r="V196" s="11"/>
      <c r="W196" s="11"/>
      <c r="Y196" s="11"/>
      <c r="Z196" s="11"/>
      <c r="AA196" s="11"/>
      <c r="AB196" s="11"/>
      <c r="AC196" s="11"/>
      <c r="AD196" s="11"/>
      <c r="AE196" s="11"/>
      <c r="AF196" s="14"/>
      <c r="AT196" s="8"/>
      <c r="AX196" s="8"/>
      <c r="AY196" s="15"/>
      <c r="BA196" s="16"/>
      <c r="BB196" s="16"/>
      <c r="BC196" s="16"/>
      <c r="BD196" s="16"/>
      <c r="BE196" s="16"/>
      <c r="BF196" s="16"/>
      <c r="BG196" s="16"/>
      <c r="BH196" s="17"/>
      <c r="BI196" s="18"/>
      <c r="BN196" s="19"/>
      <c r="BO196" s="20"/>
      <c r="BP196" s="19"/>
      <c r="BQ196" s="13"/>
      <c r="BR196" s="19"/>
    </row>
    <row r="197" spans="1:70" s="10" customFormat="1" ht="24.95" customHeight="1">
      <c r="B197" s="76" t="s">
        <v>460</v>
      </c>
      <c r="C197" s="77" t="s">
        <v>461</v>
      </c>
      <c r="D197" s="11"/>
      <c r="F197" s="11"/>
      <c r="G197" s="11"/>
      <c r="H197" s="11"/>
      <c r="M197" s="12"/>
      <c r="N197" s="12"/>
      <c r="Q197" s="11"/>
      <c r="R197" s="11"/>
      <c r="S197" s="11"/>
      <c r="T197" s="13"/>
      <c r="U197" s="13"/>
      <c r="V197" s="11"/>
      <c r="W197" s="11"/>
      <c r="Y197" s="11"/>
      <c r="Z197" s="11"/>
      <c r="AA197" s="11"/>
      <c r="AB197" s="11"/>
      <c r="AC197" s="11"/>
      <c r="AD197" s="11"/>
      <c r="AE197" s="11"/>
      <c r="AF197" s="14"/>
      <c r="AT197" s="8"/>
      <c r="AX197" s="8"/>
      <c r="AY197" s="15"/>
      <c r="BA197" s="16"/>
      <c r="BB197" s="16"/>
      <c r="BC197" s="16"/>
      <c r="BD197" s="16"/>
      <c r="BE197" s="16"/>
      <c r="BF197" s="16"/>
      <c r="BG197" s="16"/>
      <c r="BH197" s="17"/>
      <c r="BI197" s="18"/>
      <c r="BN197" s="19"/>
      <c r="BO197" s="20"/>
      <c r="BP197" s="19"/>
      <c r="BQ197" s="13"/>
      <c r="BR197" s="19"/>
    </row>
    <row r="198" spans="1:70" s="10" customFormat="1" ht="24.95" customHeight="1">
      <c r="B198" s="76" t="s">
        <v>462</v>
      </c>
      <c r="C198" s="75" t="s">
        <v>463</v>
      </c>
      <c r="D198" s="11"/>
      <c r="F198" s="11"/>
      <c r="G198" s="11"/>
      <c r="H198" s="11"/>
      <c r="M198" s="12"/>
      <c r="N198" s="12"/>
      <c r="Q198" s="11"/>
      <c r="R198" s="11"/>
      <c r="S198" s="11"/>
      <c r="T198" s="13"/>
      <c r="U198" s="13"/>
      <c r="V198" s="11"/>
      <c r="W198" s="11"/>
      <c r="Y198" s="11"/>
      <c r="Z198" s="11"/>
      <c r="AA198" s="11"/>
      <c r="AB198" s="11"/>
      <c r="AC198" s="11"/>
      <c r="AD198" s="11"/>
      <c r="AE198" s="11"/>
      <c r="AF198" s="14"/>
      <c r="AT198" s="8"/>
      <c r="AX198" s="8"/>
      <c r="AY198" s="15"/>
      <c r="BA198" s="16"/>
      <c r="BB198" s="16"/>
      <c r="BC198" s="16"/>
      <c r="BD198" s="16"/>
      <c r="BE198" s="16"/>
      <c r="BF198" s="16"/>
      <c r="BG198" s="16"/>
      <c r="BH198" s="17"/>
      <c r="BI198" s="18"/>
      <c r="BN198" s="19"/>
      <c r="BO198" s="20"/>
      <c r="BP198" s="19"/>
      <c r="BQ198" s="13"/>
      <c r="BR198" s="19"/>
    </row>
    <row r="199" spans="1:70" s="10" customFormat="1" ht="24.95" customHeight="1">
      <c r="B199" s="76" t="s">
        <v>464</v>
      </c>
      <c r="C199" s="77" t="s">
        <v>465</v>
      </c>
      <c r="D199" s="11"/>
      <c r="F199" s="11"/>
      <c r="G199" s="11"/>
      <c r="H199" s="11"/>
      <c r="M199" s="12"/>
      <c r="N199" s="12"/>
      <c r="Q199" s="11"/>
      <c r="R199" s="11"/>
      <c r="S199" s="11"/>
      <c r="T199" s="13"/>
      <c r="U199" s="13"/>
      <c r="V199" s="11"/>
      <c r="W199" s="11"/>
      <c r="Y199" s="11"/>
      <c r="Z199" s="11"/>
      <c r="AA199" s="11"/>
      <c r="AB199" s="11"/>
      <c r="AC199" s="11"/>
      <c r="AD199" s="11"/>
      <c r="AE199" s="11"/>
      <c r="AF199" s="14"/>
      <c r="AT199" s="8"/>
      <c r="AX199" s="8"/>
      <c r="AY199" s="15"/>
      <c r="BA199" s="16"/>
      <c r="BB199" s="16"/>
      <c r="BC199" s="16"/>
      <c r="BD199" s="16"/>
      <c r="BE199" s="16"/>
      <c r="BF199" s="16"/>
      <c r="BG199" s="16"/>
      <c r="BH199" s="17"/>
      <c r="BI199" s="18"/>
      <c r="BN199" s="19"/>
      <c r="BO199" s="20"/>
      <c r="BP199" s="19"/>
      <c r="BQ199" s="13"/>
      <c r="BR199" s="19"/>
    </row>
    <row r="200" spans="1:70" s="10" customFormat="1" ht="24.95" customHeight="1">
      <c r="B200" s="76" t="s">
        <v>466</v>
      </c>
      <c r="C200" s="77" t="s">
        <v>467</v>
      </c>
      <c r="D200" s="11"/>
      <c r="F200" s="11"/>
      <c r="G200" s="11"/>
      <c r="H200" s="11"/>
      <c r="M200" s="12"/>
      <c r="N200" s="12"/>
      <c r="Q200" s="11"/>
      <c r="R200" s="11"/>
      <c r="S200" s="11"/>
      <c r="T200" s="13"/>
      <c r="U200" s="13"/>
      <c r="V200" s="11"/>
      <c r="W200" s="11"/>
      <c r="Y200" s="11"/>
      <c r="Z200" s="11"/>
      <c r="AA200" s="11"/>
      <c r="AB200" s="11"/>
      <c r="AC200" s="11"/>
      <c r="AD200" s="11"/>
      <c r="AE200" s="11"/>
      <c r="AF200" s="14"/>
      <c r="AT200" s="8"/>
      <c r="AX200" s="8"/>
      <c r="AY200" s="15"/>
      <c r="BA200" s="16"/>
      <c r="BB200" s="16"/>
      <c r="BC200" s="16"/>
      <c r="BD200" s="16"/>
      <c r="BE200" s="16"/>
      <c r="BF200" s="16"/>
      <c r="BG200" s="16"/>
      <c r="BH200" s="17"/>
      <c r="BI200" s="18"/>
      <c r="BN200" s="19"/>
      <c r="BO200" s="20"/>
      <c r="BP200" s="19"/>
      <c r="BQ200" s="13"/>
      <c r="BR200" s="19"/>
    </row>
    <row r="201" spans="1:70" s="10" customFormat="1" ht="24.95" customHeight="1">
      <c r="B201" s="76" t="s">
        <v>468</v>
      </c>
      <c r="C201" s="77" t="s">
        <v>469</v>
      </c>
      <c r="D201" s="11"/>
      <c r="F201" s="11"/>
      <c r="G201" s="11"/>
      <c r="H201" s="11"/>
      <c r="M201" s="12"/>
      <c r="N201" s="12"/>
      <c r="Q201" s="11"/>
      <c r="R201" s="11"/>
      <c r="S201" s="11"/>
      <c r="T201" s="13"/>
      <c r="U201" s="13"/>
      <c r="V201" s="11"/>
      <c r="W201" s="11"/>
      <c r="Y201" s="11"/>
      <c r="Z201" s="11"/>
      <c r="AA201" s="11"/>
      <c r="AB201" s="11"/>
      <c r="AC201" s="11"/>
      <c r="AD201" s="11"/>
      <c r="AE201" s="11"/>
      <c r="AF201" s="14"/>
      <c r="AT201" s="8"/>
      <c r="AX201" s="8"/>
      <c r="AY201" s="15"/>
      <c r="BA201" s="16"/>
      <c r="BB201" s="16"/>
      <c r="BC201" s="16"/>
      <c r="BD201" s="16"/>
      <c r="BE201" s="16"/>
      <c r="BF201" s="16"/>
      <c r="BG201" s="16"/>
      <c r="BH201" s="17"/>
      <c r="BI201" s="18"/>
      <c r="BN201" s="19"/>
      <c r="BO201" s="20"/>
      <c r="BP201" s="19"/>
      <c r="BQ201" s="13"/>
      <c r="BR201" s="19"/>
    </row>
    <row r="202" spans="1:70" s="10" customFormat="1" ht="24.95" customHeight="1">
      <c r="B202" s="76" t="s">
        <v>470</v>
      </c>
      <c r="C202" s="75" t="s">
        <v>471</v>
      </c>
      <c r="D202" s="11"/>
      <c r="F202" s="11"/>
      <c r="G202" s="11"/>
      <c r="H202" s="11"/>
      <c r="M202" s="12"/>
      <c r="N202" s="12"/>
      <c r="Q202" s="11"/>
      <c r="R202" s="11"/>
      <c r="S202" s="11"/>
      <c r="T202" s="13"/>
      <c r="U202" s="13"/>
      <c r="V202" s="11"/>
      <c r="W202" s="11"/>
      <c r="Y202" s="11"/>
      <c r="Z202" s="11"/>
      <c r="AA202" s="11"/>
      <c r="AB202" s="11"/>
      <c r="AC202" s="11"/>
      <c r="AD202" s="11"/>
      <c r="AE202" s="11"/>
      <c r="AF202" s="14"/>
      <c r="AT202" s="8"/>
      <c r="AX202" s="8"/>
      <c r="AY202" s="15"/>
      <c r="BA202" s="16"/>
      <c r="BB202" s="16"/>
      <c r="BC202" s="16"/>
      <c r="BD202" s="16"/>
      <c r="BE202" s="16"/>
      <c r="BF202" s="16"/>
      <c r="BG202" s="16"/>
      <c r="BH202" s="17"/>
      <c r="BI202" s="18"/>
      <c r="BN202" s="19"/>
      <c r="BO202" s="20"/>
      <c r="BP202" s="19"/>
      <c r="BQ202" s="13"/>
      <c r="BR202" s="19"/>
    </row>
    <row r="203" spans="1:70" s="10" customFormat="1" ht="24.95" customHeight="1">
      <c r="B203" s="76" t="s">
        <v>472</v>
      </c>
      <c r="C203" s="77" t="s">
        <v>473</v>
      </c>
      <c r="D203" s="11"/>
      <c r="F203" s="11"/>
      <c r="G203" s="11"/>
      <c r="H203" s="11"/>
      <c r="M203" s="12"/>
      <c r="N203" s="12"/>
      <c r="Q203" s="11"/>
      <c r="R203" s="11"/>
      <c r="S203" s="11"/>
      <c r="T203" s="13"/>
      <c r="U203" s="13"/>
      <c r="V203" s="11"/>
      <c r="W203" s="11"/>
      <c r="Y203" s="11"/>
      <c r="Z203" s="11"/>
      <c r="AA203" s="11"/>
      <c r="AB203" s="11"/>
      <c r="AC203" s="11"/>
      <c r="AD203" s="11"/>
      <c r="AE203" s="11"/>
      <c r="AF203" s="14"/>
      <c r="AT203" s="8"/>
      <c r="AX203" s="8"/>
      <c r="AY203" s="15"/>
      <c r="BA203" s="16"/>
      <c r="BB203" s="16"/>
      <c r="BC203" s="16"/>
      <c r="BD203" s="16"/>
      <c r="BE203" s="16"/>
      <c r="BF203" s="16"/>
      <c r="BG203" s="16"/>
      <c r="BH203" s="17"/>
      <c r="BI203" s="18"/>
      <c r="BN203" s="19"/>
      <c r="BO203" s="20"/>
      <c r="BP203" s="19"/>
      <c r="BQ203" s="13"/>
      <c r="BR203" s="19"/>
    </row>
    <row r="204" spans="1:70" s="25" customFormat="1" ht="24.95" customHeight="1">
      <c r="B204" s="76" t="s">
        <v>474</v>
      </c>
      <c r="C204" s="80" t="s">
        <v>475</v>
      </c>
    </row>
    <row r="205" spans="1:70" ht="24.95" customHeight="1">
      <c r="A205" s="7"/>
      <c r="B205" s="76" t="s">
        <v>476</v>
      </c>
      <c r="C205" s="77" t="s">
        <v>477</v>
      </c>
    </row>
    <row r="206" spans="1:70" ht="24.95" customHeight="1">
      <c r="A206" s="7"/>
      <c r="B206" s="76" t="s">
        <v>478</v>
      </c>
      <c r="C206" s="77" t="s">
        <v>479</v>
      </c>
    </row>
    <row r="207" spans="1:70" ht="24.95" customHeight="1">
      <c r="A207" s="7"/>
      <c r="B207" s="76" t="s">
        <v>480</v>
      </c>
      <c r="C207" s="77" t="s">
        <v>481</v>
      </c>
    </row>
    <row r="208" spans="1:70" ht="24.95" customHeight="1">
      <c r="A208" s="7"/>
      <c r="B208" s="76" t="s">
        <v>482</v>
      </c>
      <c r="C208" s="75" t="s">
        <v>483</v>
      </c>
    </row>
    <row r="209" spans="1:3" ht="21.75" customHeight="1">
      <c r="A209" s="7"/>
      <c r="B209" s="76" t="s">
        <v>484</v>
      </c>
      <c r="C209" s="80" t="s">
        <v>485</v>
      </c>
    </row>
    <row r="210" spans="1:3" ht="22.5" customHeight="1">
      <c r="A210" s="7"/>
      <c r="B210" s="76" t="s">
        <v>486</v>
      </c>
      <c r="C210" s="77" t="s">
        <v>487</v>
      </c>
    </row>
    <row r="211" spans="1:3" ht="26.25" customHeight="1">
      <c r="A211" s="7"/>
      <c r="B211" s="76" t="s">
        <v>488</v>
      </c>
      <c r="C211" s="75" t="s">
        <v>489</v>
      </c>
    </row>
    <row r="212" spans="1:3">
      <c r="A212" s="7"/>
      <c r="B212" s="76" t="s">
        <v>490</v>
      </c>
      <c r="C212" s="77" t="s">
        <v>491</v>
      </c>
    </row>
    <row r="213" spans="1:3">
      <c r="A213" s="7"/>
      <c r="B213" s="76" t="s">
        <v>492</v>
      </c>
      <c r="C213" s="77" t="s">
        <v>493</v>
      </c>
    </row>
    <row r="214" spans="1:3">
      <c r="A214" s="7"/>
      <c r="B214" s="76" t="s">
        <v>494</v>
      </c>
      <c r="C214" s="80" t="s">
        <v>495</v>
      </c>
    </row>
    <row r="215" spans="1:3">
      <c r="A215" s="7"/>
      <c r="B215" s="76" t="s">
        <v>496</v>
      </c>
      <c r="C215" s="77" t="s">
        <v>497</v>
      </c>
    </row>
    <row r="216" spans="1:3">
      <c r="A216" s="7"/>
      <c r="B216" s="76" t="s">
        <v>498</v>
      </c>
      <c r="C216" s="77" t="s">
        <v>499</v>
      </c>
    </row>
    <row r="217" spans="1:3">
      <c r="A217" s="7"/>
      <c r="B217" s="76" t="s">
        <v>500</v>
      </c>
      <c r="C217" s="75" t="s">
        <v>501</v>
      </c>
    </row>
    <row r="218" spans="1:3">
      <c r="A218" s="7"/>
      <c r="B218" s="76" t="s">
        <v>502</v>
      </c>
      <c r="C218" s="75" t="s">
        <v>503</v>
      </c>
    </row>
    <row r="219" spans="1:3">
      <c r="A219" s="7"/>
      <c r="B219" s="76" t="s">
        <v>504</v>
      </c>
      <c r="C219" s="75" t="s">
        <v>505</v>
      </c>
    </row>
    <row r="220" spans="1:3">
      <c r="A220" s="7"/>
      <c r="B220" s="76" t="s">
        <v>506</v>
      </c>
      <c r="C220" s="75" t="s">
        <v>507</v>
      </c>
    </row>
    <row r="221" spans="1:3">
      <c r="A221" s="7"/>
      <c r="B221" s="76" t="s">
        <v>508</v>
      </c>
      <c r="C221" s="75" t="s">
        <v>509</v>
      </c>
    </row>
    <row r="222" spans="1:3">
      <c r="A222" s="7"/>
      <c r="B222" s="76" t="s">
        <v>510</v>
      </c>
      <c r="C222" s="75" t="s">
        <v>511</v>
      </c>
    </row>
    <row r="223" spans="1:3">
      <c r="A223" s="7"/>
      <c r="B223" s="76" t="s">
        <v>512</v>
      </c>
      <c r="C223" s="75" t="s">
        <v>513</v>
      </c>
    </row>
    <row r="224" spans="1:3">
      <c r="A224" s="7"/>
      <c r="B224" s="76" t="s">
        <v>514</v>
      </c>
      <c r="C224" s="75" t="s">
        <v>515</v>
      </c>
    </row>
    <row r="225" spans="1:3">
      <c r="A225" s="7"/>
      <c r="B225" s="76" t="s">
        <v>516</v>
      </c>
      <c r="C225" s="75" t="s">
        <v>517</v>
      </c>
    </row>
    <row r="226" spans="1:3">
      <c r="A226" s="7"/>
      <c r="B226" s="76" t="s">
        <v>518</v>
      </c>
      <c r="C226" s="75" t="s">
        <v>519</v>
      </c>
    </row>
    <row r="227" spans="1:3">
      <c r="A227" s="7"/>
      <c r="B227" s="76" t="s">
        <v>520</v>
      </c>
      <c r="C227" s="75" t="s">
        <v>521</v>
      </c>
    </row>
    <row r="228" spans="1:3">
      <c r="A228" s="7"/>
      <c r="B228" s="76" t="s">
        <v>522</v>
      </c>
      <c r="C228" s="75" t="s">
        <v>523</v>
      </c>
    </row>
    <row r="229" spans="1:3">
      <c r="A229" s="7"/>
      <c r="B229" s="76" t="s">
        <v>524</v>
      </c>
      <c r="C229" s="75" t="s">
        <v>525</v>
      </c>
    </row>
    <row r="230" spans="1:3">
      <c r="A230" s="7"/>
      <c r="B230" s="76" t="s">
        <v>526</v>
      </c>
      <c r="C230" s="75" t="s">
        <v>527</v>
      </c>
    </row>
    <row r="231" spans="1:3">
      <c r="A231" s="7"/>
      <c r="B231" s="76" t="s">
        <v>528</v>
      </c>
      <c r="C231" s="75" t="s">
        <v>529</v>
      </c>
    </row>
    <row r="232" spans="1:3">
      <c r="A232" s="7"/>
    </row>
    <row r="233" spans="1:3">
      <c r="A233" s="7"/>
    </row>
    <row r="234" spans="1:3">
      <c r="A234" s="7"/>
    </row>
    <row r="235" spans="1:3">
      <c r="A235" s="7"/>
    </row>
    <row r="236" spans="1:3">
      <c r="A236" s="7"/>
    </row>
    <row r="237" spans="1:3">
      <c r="A237" s="7"/>
    </row>
    <row r="238" spans="1:3">
      <c r="A238" s="7"/>
    </row>
    <row r="239" spans="1:3">
      <c r="A239" s="7"/>
    </row>
    <row r="240" spans="1:3">
      <c r="A240" s="7"/>
    </row>
    <row r="241" spans="1:1">
      <c r="A241" s="7"/>
    </row>
    <row r="242" spans="1:1">
      <c r="A242" s="7"/>
    </row>
    <row r="243" spans="1:1">
      <c r="A243" s="7"/>
    </row>
    <row r="244" spans="1:1">
      <c r="A244" s="7"/>
    </row>
    <row r="245" spans="1:1">
      <c r="A245" s="7"/>
    </row>
    <row r="246" spans="1:1">
      <c r="A246" s="7"/>
    </row>
    <row r="247" spans="1:1">
      <c r="A247" s="7"/>
    </row>
    <row r="248" spans="1:1">
      <c r="A248" s="7"/>
    </row>
    <row r="249" spans="1:1">
      <c r="A249" s="7"/>
    </row>
    <row r="250" spans="1:1">
      <c r="A250" s="7"/>
    </row>
    <row r="251" spans="1:1">
      <c r="A251" s="7"/>
    </row>
    <row r="252" spans="1:1">
      <c r="A252" s="7"/>
    </row>
    <row r="253" spans="1:1">
      <c r="A253" s="7"/>
    </row>
    <row r="254" spans="1:1">
      <c r="A254" s="7"/>
    </row>
    <row r="255" spans="1:1">
      <c r="A255" s="7"/>
    </row>
    <row r="256" spans="1:1">
      <c r="A256" s="7"/>
    </row>
    <row r="257" spans="1:1">
      <c r="A257" s="7"/>
    </row>
    <row r="258" spans="1:1">
      <c r="A258" s="7"/>
    </row>
    <row r="259" spans="1:1">
      <c r="A259" s="7"/>
    </row>
    <row r="260" spans="1:1">
      <c r="A260" s="7"/>
    </row>
    <row r="261" spans="1:1">
      <c r="A261" s="7"/>
    </row>
    <row r="262" spans="1:1">
      <c r="A262" s="7"/>
    </row>
    <row r="263" spans="1:1">
      <c r="A263" s="7"/>
    </row>
    <row r="264" spans="1:1">
      <c r="A264" s="7"/>
    </row>
    <row r="265" spans="1:1">
      <c r="A265" s="7"/>
    </row>
    <row r="266" spans="1:1">
      <c r="A266" s="7"/>
    </row>
    <row r="267" spans="1:1">
      <c r="A267" s="7"/>
    </row>
    <row r="268" spans="1:1">
      <c r="A268" s="7"/>
    </row>
    <row r="269" spans="1:1">
      <c r="A269" s="7"/>
    </row>
    <row r="270" spans="1:1">
      <c r="A270" s="7"/>
    </row>
    <row r="271" spans="1:1">
      <c r="A271" s="7"/>
    </row>
    <row r="272" spans="1:1">
      <c r="A272" s="7"/>
    </row>
    <row r="273" spans="1:1">
      <c r="A273" s="7"/>
    </row>
    <row r="274" spans="1:1">
      <c r="A274" s="7"/>
    </row>
    <row r="275" spans="1:1">
      <c r="A275" s="7"/>
    </row>
    <row r="276" spans="1:1">
      <c r="A276" s="7"/>
    </row>
    <row r="277" spans="1:1">
      <c r="A277" s="7"/>
    </row>
    <row r="278" spans="1:1">
      <c r="A278" s="7"/>
    </row>
    <row r="279" spans="1:1">
      <c r="A279" s="7"/>
    </row>
    <row r="280" spans="1:1">
      <c r="A280" s="7"/>
    </row>
    <row r="281" spans="1:1">
      <c r="A281" s="7"/>
    </row>
    <row r="282" spans="1:1">
      <c r="A282" s="7"/>
    </row>
    <row r="283" spans="1:1">
      <c r="A283" s="7"/>
    </row>
    <row r="284" spans="1:1">
      <c r="A284" s="7"/>
    </row>
    <row r="285" spans="1:1">
      <c r="A285" s="7"/>
    </row>
    <row r="286" spans="1:1">
      <c r="A286" s="7"/>
    </row>
    <row r="287" spans="1:1">
      <c r="A287" s="7"/>
    </row>
    <row r="288" spans="1:1">
      <c r="A288" s="7"/>
    </row>
    <row r="289" spans="1:1">
      <c r="A289" s="7"/>
    </row>
    <row r="290" spans="1:1">
      <c r="A290" s="7"/>
    </row>
    <row r="291" spans="1:1">
      <c r="A291" s="7"/>
    </row>
    <row r="292" spans="1:1">
      <c r="A292" s="7"/>
    </row>
    <row r="293" spans="1:1">
      <c r="A293" s="7"/>
    </row>
    <row r="294" spans="1:1">
      <c r="A294" s="7"/>
    </row>
    <row r="295" spans="1:1">
      <c r="A295" s="7"/>
    </row>
    <row r="296" spans="1:1">
      <c r="A296" s="7"/>
    </row>
    <row r="297" spans="1:1">
      <c r="A297" s="7"/>
    </row>
    <row r="298" spans="1:1">
      <c r="A298" s="7"/>
    </row>
    <row r="299" spans="1:1">
      <c r="A299" s="7"/>
    </row>
    <row r="300" spans="1:1">
      <c r="A300" s="7"/>
    </row>
    <row r="301" spans="1:1">
      <c r="A301" s="7"/>
    </row>
    <row r="302" spans="1:1">
      <c r="A302" s="7"/>
    </row>
    <row r="303" spans="1:1">
      <c r="A303" s="7"/>
    </row>
    <row r="304" spans="1:1">
      <c r="A304" s="7"/>
    </row>
    <row r="305" spans="1:1">
      <c r="A305" s="7"/>
    </row>
    <row r="306" spans="1:1">
      <c r="A306" s="7"/>
    </row>
    <row r="307" spans="1:1">
      <c r="A307" s="7"/>
    </row>
    <row r="308" spans="1:1">
      <c r="A308" s="7"/>
    </row>
    <row r="309" spans="1:1">
      <c r="A309" s="7"/>
    </row>
    <row r="310" spans="1:1">
      <c r="A310" s="7"/>
    </row>
    <row r="311" spans="1:1">
      <c r="A311" s="7"/>
    </row>
    <row r="312" spans="1:1">
      <c r="A312" s="7"/>
    </row>
    <row r="313" spans="1:1">
      <c r="A313" s="7"/>
    </row>
    <row r="314" spans="1:1">
      <c r="A314" s="7"/>
    </row>
    <row r="315" spans="1:1">
      <c r="A315" s="7"/>
    </row>
    <row r="316" spans="1:1">
      <c r="A316" s="7"/>
    </row>
    <row r="317" spans="1:1">
      <c r="A317" s="7"/>
    </row>
    <row r="318" spans="1:1">
      <c r="A318" s="7"/>
    </row>
    <row r="319" spans="1:1">
      <c r="A319" s="7"/>
    </row>
    <row r="320" spans="1:1">
      <c r="A320" s="7"/>
    </row>
    <row r="321" spans="1:1">
      <c r="A321" s="7"/>
    </row>
    <row r="322" spans="1:1">
      <c r="A322" s="7"/>
    </row>
    <row r="323" spans="1:1">
      <c r="A323" s="7"/>
    </row>
    <row r="324" spans="1:1">
      <c r="A324" s="7"/>
    </row>
    <row r="325" spans="1:1">
      <c r="A325" s="7"/>
    </row>
    <row r="326" spans="1:1">
      <c r="A326" s="7"/>
    </row>
    <row r="327" spans="1:1">
      <c r="A327" s="7"/>
    </row>
    <row r="328" spans="1:1">
      <c r="A328" s="7"/>
    </row>
    <row r="329" spans="1:1">
      <c r="A329" s="7"/>
    </row>
    <row r="330" spans="1:1">
      <c r="A330" s="7"/>
    </row>
    <row r="331" spans="1:1">
      <c r="A331" s="7"/>
    </row>
    <row r="332" spans="1:1">
      <c r="A332" s="7"/>
    </row>
    <row r="333" spans="1:1">
      <c r="A333" s="7"/>
    </row>
    <row r="334" spans="1:1">
      <c r="A334" s="7"/>
    </row>
    <row r="335" spans="1:1">
      <c r="A335" s="7"/>
    </row>
    <row r="336" spans="1:1">
      <c r="A336" s="7"/>
    </row>
    <row r="337" spans="1:1">
      <c r="A337" s="7"/>
    </row>
    <row r="338" spans="1:1">
      <c r="A338" s="7"/>
    </row>
    <row r="339" spans="1:1">
      <c r="A339" s="7"/>
    </row>
    <row r="340" spans="1:1">
      <c r="A340" s="7"/>
    </row>
    <row r="341" spans="1:1">
      <c r="A341" s="7"/>
    </row>
    <row r="342" spans="1:1">
      <c r="A342" s="7"/>
    </row>
    <row r="343" spans="1:1">
      <c r="A343" s="7"/>
    </row>
    <row r="344" spans="1:1">
      <c r="A344" s="7"/>
    </row>
    <row r="345" spans="1:1">
      <c r="A345" s="7"/>
    </row>
    <row r="346" spans="1:1">
      <c r="A346" s="7"/>
    </row>
    <row r="347" spans="1:1">
      <c r="A347" s="7"/>
    </row>
    <row r="348" spans="1:1">
      <c r="A348" s="7"/>
    </row>
    <row r="349" spans="1:1">
      <c r="A349" s="7"/>
    </row>
    <row r="350" spans="1:1">
      <c r="A350" s="7"/>
    </row>
    <row r="351" spans="1:1">
      <c r="A351" s="7"/>
    </row>
    <row r="352" spans="1:1">
      <c r="A352" s="7"/>
    </row>
    <row r="353" spans="1:1">
      <c r="A353" s="7"/>
    </row>
    <row r="354" spans="1:1">
      <c r="A354" s="7"/>
    </row>
    <row r="355" spans="1:1">
      <c r="A355" s="7"/>
    </row>
    <row r="356" spans="1:1">
      <c r="A356" s="7"/>
    </row>
    <row r="357" spans="1:1">
      <c r="A357" s="7"/>
    </row>
    <row r="358" spans="1:1">
      <c r="A358" s="7"/>
    </row>
    <row r="359" spans="1:1">
      <c r="A359" s="7"/>
    </row>
    <row r="360" spans="1:1">
      <c r="A360" s="7"/>
    </row>
    <row r="361" spans="1:1">
      <c r="A361" s="7"/>
    </row>
    <row r="362" spans="1:1">
      <c r="A362" s="7"/>
    </row>
    <row r="363" spans="1:1">
      <c r="A363" s="7"/>
    </row>
    <row r="364" spans="1:1">
      <c r="A364" s="7"/>
    </row>
    <row r="365" spans="1:1">
      <c r="A365" s="7"/>
    </row>
    <row r="366" spans="1:1">
      <c r="A366" s="7"/>
    </row>
    <row r="367" spans="1:1">
      <c r="A367" s="7"/>
    </row>
    <row r="368" spans="1:1">
      <c r="A368" s="7"/>
    </row>
    <row r="369" spans="1:1">
      <c r="A369" s="7"/>
    </row>
    <row r="370" spans="1:1">
      <c r="A370" s="7"/>
    </row>
    <row r="371" spans="1:1">
      <c r="A371" s="7"/>
    </row>
    <row r="372" spans="1:1">
      <c r="A372" s="7"/>
    </row>
    <row r="373" spans="1:1">
      <c r="A373" s="7"/>
    </row>
    <row r="374" spans="1:1">
      <c r="A374" s="7"/>
    </row>
    <row r="375" spans="1:1">
      <c r="A375" s="7"/>
    </row>
    <row r="376" spans="1:1">
      <c r="A376" s="7"/>
    </row>
    <row r="377" spans="1:1">
      <c r="A377" s="7"/>
    </row>
    <row r="378" spans="1:1">
      <c r="A378" s="7"/>
    </row>
  </sheetData>
  <pageMargins left="0.511811024" right="0.511811024" top="0.78740157499999996" bottom="0.78740157499999996" header="0.31496062000000002" footer="0.31496062000000002"/>
  <pageSetup paperSize="9" orientation="portrait" verticalDpi="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6BF2BF61BA3814AB4C40AFF6671BE2C" ma:contentTypeVersion="15" ma:contentTypeDescription="Create a new document." ma:contentTypeScope="" ma:versionID="9c5160615e5de1dff3f0b6f31a6672b4">
  <xsd:schema xmlns:xsd="http://www.w3.org/2001/XMLSchema" xmlns:xs="http://www.w3.org/2001/XMLSchema" xmlns:p="http://schemas.microsoft.com/office/2006/metadata/properties" xmlns:ns2="fdaf31d4-5fea-4077-a26f-70a50f6feb18" xmlns:ns3="b0cdf8e6-7ac4-4455-80dc-0efebfff4055" targetNamespace="http://schemas.microsoft.com/office/2006/metadata/properties" ma:root="true" ma:fieldsID="a4aa8125d1dc7592b24c7619545597ec" ns2:_="" ns3:_="">
    <xsd:import namespace="fdaf31d4-5fea-4077-a26f-70a50f6feb18"/>
    <xsd:import namespace="b0cdf8e6-7ac4-4455-80dc-0efebfff4055"/>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DateTaken"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af31d4-5fea-4077-a26f-70a50f6feb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11981329-bcd8-465f-a42d-71cc0076c102"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0cdf8e6-7ac4-4455-80dc-0efebfff4055"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cf6143c-89d0-4bb1-bdcf-03b8d33fc774}" ma:internalName="TaxCatchAll" ma:showField="CatchAllData" ma:web="b0cdf8e6-7ac4-4455-80dc-0efebfff4055">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daf31d4-5fea-4077-a26f-70a50f6feb18">
      <Terms xmlns="http://schemas.microsoft.com/office/infopath/2007/PartnerControls"/>
    </lcf76f155ced4ddcb4097134ff3c332f>
    <TaxCatchAll xmlns="b0cdf8e6-7ac4-4455-80dc-0efebfff4055" xsi:nil="true"/>
  </documentManagement>
</p:properties>
</file>

<file path=customXml/itemProps1.xml><?xml version="1.0" encoding="utf-8"?>
<ds:datastoreItem xmlns:ds="http://schemas.openxmlformats.org/officeDocument/2006/customXml" ds:itemID="{619B2533-A0E5-45B3-A077-5388FBAEB72F}"/>
</file>

<file path=customXml/itemProps2.xml><?xml version="1.0" encoding="utf-8"?>
<ds:datastoreItem xmlns:ds="http://schemas.openxmlformats.org/officeDocument/2006/customXml" ds:itemID="{C174EF56-280B-473F-A549-1EA39A682264}">
  <ds:schemaRefs>
    <ds:schemaRef ds:uri="http://schemas.microsoft.com/sharepoint/v3/contenttype/forms"/>
  </ds:schemaRefs>
</ds:datastoreItem>
</file>

<file path=customXml/itemProps3.xml><?xml version="1.0" encoding="utf-8"?>
<ds:datastoreItem xmlns:ds="http://schemas.openxmlformats.org/officeDocument/2006/customXml" ds:itemID="{FE150521-1505-4A4E-89D3-D72F02D59258}">
  <ds:schemaRefs>
    <ds:schemaRef ds:uri="http://schemas.microsoft.com/office/2006/metadata/properties"/>
    <ds:schemaRef ds:uri="http://schemas.microsoft.com/office/infopath/2007/PartnerControls"/>
    <ds:schemaRef ds:uri="f25c8ab5-f5ec-42a2-b55c-3c415baa9f84"/>
    <ds:schemaRef ds:uri="fdaf31d4-5fea-4077-a26f-70a50f6feb18"/>
    <ds:schemaRef ds:uri="b0cdf8e6-7ac4-4455-80dc-0efebfff405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3</vt:i4>
      </vt:variant>
    </vt:vector>
  </HeadingPairs>
  <TitlesOfParts>
    <vt:vector size="5" baseType="lpstr">
      <vt:lpstr>Formulário FAMILIARES</vt:lpstr>
      <vt:lpstr>Dealers</vt:lpstr>
      <vt:lpstr>'Formulário FAMILIARES'!Area_de_impressao</vt:lpstr>
      <vt:lpstr>'Formulário FAMILIARES'!Concessionária_Entrega</vt:lpstr>
      <vt:lpstr>DEALERS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Gobbo, Ricardo Fernando</dc:creator>
  <cp:keywords/>
  <dc:description/>
  <cp:lastModifiedBy>Silva, Ariane</cp:lastModifiedBy>
  <cp:revision/>
  <dcterms:created xsi:type="dcterms:W3CDTF">2020-02-18T20:48:14Z</dcterms:created>
  <dcterms:modified xsi:type="dcterms:W3CDTF">2024-02-05T20:58:56Z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0x01010036BF2BF61BA3814AB4C40AFF6671BE2C</vt:lpwstr>
  </property>
  <property fmtid="{D5CDD505-2E9C-101B-9397-08002B2CF9AE}" pid="3" name="MediaServiceImageTags">
    <vt:lpwstr/>
  </property>
</Properties>
</file>